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rco.vivas\Documents\datosabierto\archivos\categorias\catalogo\"/>
    </mc:Choice>
  </mc:AlternateContent>
  <bookViews>
    <workbookView xWindow="0" yWindow="0" windowWidth="24240" windowHeight="12210"/>
  </bookViews>
  <sheets>
    <sheet name="CATALOGO DATOS ABIERTOS - MSI" sheetId="3" r:id="rId1"/>
    <sheet name="Hoja2" sheetId="5" r:id="rId2"/>
  </sheets>
  <definedNames>
    <definedName name="_xlnm._FilterDatabase" localSheetId="0" hidden="1">'CATALOGO DATOS ABIERTOS - MSI'!$A$1:$J$85</definedName>
    <definedName name="http___datosabiertos.msi.gob.pe_dataviews_235734_galerias_de_arte">'CATALOGO DATOS ABIERTOS - MSI'!#REF!</definedName>
  </definedNames>
  <calcPr calcId="162913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5" i="3" l="1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3" i="3"/>
  <c r="C17" i="3"/>
  <c r="C16" i="3"/>
  <c r="C15" i="3"/>
  <c r="C14" i="3"/>
  <c r="C18" i="3"/>
  <c r="C12" i="3"/>
  <c r="C11" i="3"/>
  <c r="C10" i="3"/>
  <c r="C9" i="3"/>
  <c r="C8" i="3"/>
  <c r="C7" i="3"/>
  <c r="C6" i="3"/>
  <c r="C5" i="3"/>
  <c r="C4" i="3"/>
  <c r="C3" i="3"/>
  <c r="F73" i="3" l="1"/>
  <c r="F72" i="3"/>
  <c r="F71" i="3"/>
  <c r="F68" i="3"/>
  <c r="F67" i="3"/>
  <c r="F66" i="3"/>
  <c r="C2" i="3" l="1"/>
</calcChain>
</file>

<file path=xl/sharedStrings.xml><?xml version="1.0" encoding="utf-8"?>
<sst xmlns="http://schemas.openxmlformats.org/spreadsheetml/2006/main" count="648" uniqueCount="221">
  <si>
    <t>CULTURA E INNOVACION</t>
  </si>
  <si>
    <t>http://datosabiertos.msi.gob.pe/dataviews/237238/actividades-del-programa-innovacion/</t>
  </si>
  <si>
    <t>CIUDAD SOSTENIBLE</t>
  </si>
  <si>
    <t>http://datosabiertos.msi.gob.pe/visualizations/28733/mapa-ruta-domiciliar-de-reciclaje/</t>
  </si>
  <si>
    <t>http://datosabiertos.msi.gob.pe/dataviews/237396/ruta-domiciliar-de-reciclaje/</t>
  </si>
  <si>
    <t>http://datosabiertos.msi.gob.pe/visualizations/28734/mapa-ruta-empresarial-reciclaje/</t>
  </si>
  <si>
    <t>http://datosabiertos.msi.gob.pe/dataviews/237398/san-isidro-recicla-ruta-empresarial/</t>
  </si>
  <si>
    <t>http://datosabiertos.msi.gob.pe/visualizations/28737/mapa-de-estacionamiento-de-bicicletas/</t>
  </si>
  <si>
    <t>http://datosabiertos.msi.gob.pe/dataviews/237139/estacionamientos-de-bicicletas/</t>
  </si>
  <si>
    <t>http://datosabiertos.msi.gob.pe/dataviews/237146/ciclovias-existentes/</t>
  </si>
  <si>
    <t>http://datosabiertos.msi.gob.pe/dataviews/237405/estacionamiento-de-motos/</t>
  </si>
  <si>
    <t>http://datosabiertos.msi.gob.pe/dataviews/237212/parklet/</t>
  </si>
  <si>
    <t>http://datosabiertos.msi.gob.pe/dataviews/237213/ciclo-estacion/</t>
  </si>
  <si>
    <t>LICENCIAS DE EDIFICACION AUTORIZACION Y CONTROL</t>
  </si>
  <si>
    <t>SEGURIDAD CIUDADANA Y FISCALIZACIÓN</t>
  </si>
  <si>
    <t>OBRAS</t>
  </si>
  <si>
    <t xml:space="preserve">CATEGORIA </t>
  </si>
  <si>
    <t>NOMBRE</t>
  </si>
  <si>
    <t>URL</t>
  </si>
  <si>
    <t>ACTUALIZADO HASTA</t>
  </si>
  <si>
    <t>FECHA DE ACTUALIZACIÓN</t>
  </si>
  <si>
    <t>http://datosabiertos.msi.gob.pe/dataviews/243626/ingresos-2017/</t>
  </si>
  <si>
    <t>http://datosabiertos.msi.gob.pe/dataviews/243623/ingresos-2015/</t>
  </si>
  <si>
    <t>http://datosabiertos.msi.gob.pe/dataviews/243621/gastos-2015/</t>
  </si>
  <si>
    <t>http://datosabiertos.msi.gob.pe/dataviews/243622/gastos-2016/</t>
  </si>
  <si>
    <t>http://datosabiertos.msi.gob.pe/dataviews/243624/ingresos-2016/</t>
  </si>
  <si>
    <t>http://datosabiertos.msi.gob.pe/dataviews/243685/gastos-2017/</t>
  </si>
  <si>
    <t>http://datosabiertos.msi.gob.pe/dataviews/246654/gastos-2018/</t>
  </si>
  <si>
    <t>http://datosabiertos.msi.gob.pe/dataviews/246653/ingresos-2018/</t>
  </si>
  <si>
    <t>http://datosabiertos.msi.gob.pe/visualizations/28736/mapa-de-estacionamiento-de-motos/</t>
  </si>
  <si>
    <t>http://datosabiertos.msi.gob.pe/visualizations/28729/mapa-de-ciclo-estaciones/</t>
  </si>
  <si>
    <t>ADMINISTRACIÓN</t>
  </si>
  <si>
    <t>PRESUPUESTO</t>
  </si>
  <si>
    <t>TIPO ACTUALIZACION</t>
  </si>
  <si>
    <t>Mensual</t>
  </si>
  <si>
    <t>Cerrado / Historico</t>
  </si>
  <si>
    <t>Abierto</t>
  </si>
  <si>
    <t>ESTADO DATASET</t>
  </si>
  <si>
    <t>NOMBRE ARCHIVO</t>
  </si>
  <si>
    <t>\presupuesto\gobernalia\Gastos_2015.xlsx</t>
  </si>
  <si>
    <t>\presupuesto\gobernalia\Gastos_2016.xlsx</t>
  </si>
  <si>
    <t>\presupuesto\gobernalia\Gastos_2017.xlsx</t>
  </si>
  <si>
    <t>\presupuesto\gobernalia\Gastos_2018.xlsx</t>
  </si>
  <si>
    <t>\presupuesto\gobernalia\Ingresos_2015.xlsx</t>
  </si>
  <si>
    <t>\presupuesto\gobernalia\Ingresos_2016.xlsx</t>
  </si>
  <si>
    <t>\presupuesto\gobernalia\Ingresos_2017.xlsx</t>
  </si>
  <si>
    <t>Bajo Demanda</t>
  </si>
  <si>
    <t>\innovacion\Innovacion_y_Gobierno_Abierto.xlsx</t>
  </si>
  <si>
    <t>\licenciasfunc\licencias_full.xlsx</t>
  </si>
  <si>
    <t>\licencias\conformidad_de_obra.xlsx</t>
  </si>
  <si>
    <t>\licencias\licencias_de_edificacion.xlsx</t>
  </si>
  <si>
    <t>ADMINISTRACION TRIBUTARIA</t>
  </si>
  <si>
    <t>\tributaria\RECAUDACION_CANAL_PAGO.xlsx</t>
  </si>
  <si>
    <t>\tributaria\RECAUDACION_TRIBUTOS.xlsx</t>
  </si>
  <si>
    <t>\medioAmbiente\CAMPANA_DE_FISCALIZACION_VIVE_SIN_RUIDO.xlsx</t>
  </si>
  <si>
    <t>\medioAmbiente\RUTA_DOMICILIARIA-09-RUTAS.kmz</t>
  </si>
  <si>
    <t>\medioAmbiente\SAN_ISIDRO_RECICLA-RUTA_VIVIENDAS.xlsx</t>
  </si>
  <si>
    <t>\medioAmbiente\RUTA_EMPRESARIAL-03-RUTAS.kmz</t>
  </si>
  <si>
    <t>\medioAmbiente\SAN_ISIDRO_RECICLA-RUTA_EMPRESARIAL.xlsx</t>
  </si>
  <si>
    <t>\movilidadurbana\3Estacionamiento_Bicicletas.kmz</t>
  </si>
  <si>
    <t>\movilidadurbana\3Estacionamiento_Bicicletas.xlsx</t>
  </si>
  <si>
    <t>\movilidadurbana\7Ciclovias_existentes.xlsx</t>
  </si>
  <si>
    <t>\movilidadurbana\4Estacionamiento_Motos.xlsx</t>
  </si>
  <si>
    <t>\movilidadurbana\4Estacionamiento_Motos.kmz</t>
  </si>
  <si>
    <t>\movilidadurbana\5Parklets.xlsx</t>
  </si>
  <si>
    <t>\movilidadurbana\5Parklets.kml</t>
  </si>
  <si>
    <t>\movilidadurbana\2Cicloestaciones.xlsx</t>
  </si>
  <si>
    <t>\movilidadurbana\2CicloEstación_Mantenimiento.kmz</t>
  </si>
  <si>
    <t>\movilidadurbana\8Macetas_y_Plantas.xlsx</t>
  </si>
  <si>
    <t>\movilidadurbana\8Macetas_y_Plantas.kmz</t>
  </si>
  <si>
    <t>\movilidadurbana\9Ciclobarandas.xlsx</t>
  </si>
  <si>
    <t>\movilidadurbana\9Ciclobarandas.kmz</t>
  </si>
  <si>
    <t>http://datosabiertos.msi.gob.pe/dataviews/246642/reporte-de-comprobantes-de-pago/</t>
  </si>
  <si>
    <t>\tesoreria\REPORTE-DE-COMPROBANTE.xlsx</t>
  </si>
  <si>
    <t>\presupuesto\gobernalia\Ingresos_2018.xlsx</t>
  </si>
  <si>
    <t>http://datosabiertos.msi.gob.pe/dataviews/247206/ordenes-de-bienes-servicios-2018/</t>
  </si>
  <si>
    <t>http://datosabiertos.msi.gob.pe/dataviews/247213/procesos-de-seleccion-publicados-seace-2018/</t>
  </si>
  <si>
    <t>http://datosabiertos.msi.gob.pe/dataviews/247216/procesos-del-plan-anual-2018/</t>
  </si>
  <si>
    <t>http://datosabiertos.msi.gob.pe/dataviews/247205/ordenes-de-bienes-servicios-2017/</t>
  </si>
  <si>
    <t>http://datosabiertos.msi.gob.pe/dataviews/247211/procesos-de-seleccion-publicados-seace-2017/</t>
  </si>
  <si>
    <t>http://datosabiertos.msi.gob.pe/dataviews/247215/procesos-del-plan-anual-2017/</t>
  </si>
  <si>
    <t>http://datosabiertos.msi.gob.pe/dataviews/247204/ordenes-de-bienes-servicios-2016/</t>
  </si>
  <si>
    <t>http://datosabiertos.msi.gob.pe/dataviews/247209/procesos-de-seleccion-publicados-seace-2016/</t>
  </si>
  <si>
    <t>http://datosabiertos.msi.gob.pe/dataviews/247214/procesos-del-plan-anual-2016/</t>
  </si>
  <si>
    <t>http://datosabiertos.msi.gob.pe/dataviews/247203/ordenes-de-bienes-servicios-2015/</t>
  </si>
  <si>
    <t>http://datosabiertos.msi.gob.pe/dataviews/247207/procesos-de-seleccion-publicados-seace-2015/</t>
  </si>
  <si>
    <t>http://datosabiertos.msi.gob.pe/dataviews/247218/procesos-del-plan-anual-2015/</t>
  </si>
  <si>
    <t>http://datosabiertos.msi.gob.pe/dataviews/247254/pac-plan-anual-de-contrataciones-inicial-2018/</t>
  </si>
  <si>
    <t>http://datosabiertos.msi.gob.pe/dataviews/247252/pac-plan-anual-de-contrataciones-modificado-2018/</t>
  </si>
  <si>
    <t>http://datosabiertos.msi.gob.pe/dataviews/247248/pac-plan-anual-de-contrataciones-inicial-2017/</t>
  </si>
  <si>
    <t>http://datosabiertos.msi.gob.pe/dataviews/247250/pac-plan-anual-de-contrataciones-modificado-2017/</t>
  </si>
  <si>
    <t>http://datosabiertos.msi.gob.pe/dataviews/247246/pac-plan-anual-de-contrataciones-inicial-2016/</t>
  </si>
  <si>
    <t>http://datosabiertos.msi.gob.pe/dataviews/247244/pac-plan-anual-de-contrataciones-modificado-2016/</t>
  </si>
  <si>
    <t>http://datosabiertos.msi.gob.pe/dataviews/247242/pac-plan-anual-de-contrataciones-inicial-2015/</t>
  </si>
  <si>
    <t>http://datosabiertos.msi.gob.pe/dataviews/247240/pac-plan-anual-de-contrataciones-modificado-2015/</t>
  </si>
  <si>
    <t>\logistica\1 Ordenes de Bienes y Servicios 2018.xlsx</t>
  </si>
  <si>
    <t>\logistica\1 Ordenes de Bienes y Servicios 2017.xlsx</t>
  </si>
  <si>
    <t>\logistica\1 Ordenes de Bienes y Servicios 2016.xlsx</t>
  </si>
  <si>
    <t>\logistica\1 Ordenes de Bienes y Servicios 2015.xlsx</t>
  </si>
  <si>
    <t>\logistica\5 Procesos de Seleccion Publicado al SEACE 2018.xlsx</t>
  </si>
  <si>
    <t>\logistica\4 Procesos del Plan Anual 2018.xlsx</t>
  </si>
  <si>
    <t>\logistica\2 PAC 2018 INICIAL.xlsx</t>
  </si>
  <si>
    <t>\logistica\3 PAC 2018 MODIFICADO.xlsx</t>
  </si>
  <si>
    <t>\logistica\5 Procesos de Seleccion Publicado al SEACE 2015.xlsx</t>
  </si>
  <si>
    <t>\logistica\5 Procesos de Seleccion Publicado al SEACE 2016.xlsx</t>
  </si>
  <si>
    <t>\logistica\4 Procesos del Plan Anual 2017.xlsx</t>
  </si>
  <si>
    <t>\logistica\4 Procesos del Plan Anual 2016.xlsx</t>
  </si>
  <si>
    <t>\logistica\4 Procesos del Plan Anual 2015.xlsx</t>
  </si>
  <si>
    <t>\logistica\3 PAC 2017 MODIFICADO.xlsx</t>
  </si>
  <si>
    <t>\logistica\5 Procesos de Seleccion Publicado al SEACE 2017.xlsx</t>
  </si>
  <si>
    <t>\logistica\2 PAC 2017 INICIAL.xlsx</t>
  </si>
  <si>
    <t>\logistica\2 PAC 2016 INICIAL.xlsx</t>
  </si>
  <si>
    <t>\logistica\3 PAC 2016 MODIFICADO.xlsx</t>
  </si>
  <si>
    <t>\logistica\3 PAC 2015 MODIFICADO.xlsx</t>
  </si>
  <si>
    <t>\logistica\2 PAC 2015 INICIAL.xlsx</t>
  </si>
  <si>
    <t>REPORTE DE COMPROBANTES DE PAGO</t>
  </si>
  <si>
    <t>ORDENES DE BIENES SERVICIOS 2018</t>
  </si>
  <si>
    <t>PROCESOS DE SELECCION PUBLICADOS SEACE 2018</t>
  </si>
  <si>
    <t>PROCESOS DEL PLAN ANUAL 2018</t>
  </si>
  <si>
    <t>PAC PLAN ANUAL DE CONTRATACIONES INICIAL 2018</t>
  </si>
  <si>
    <t>PAC PLAN ANUAL DE CONTRATACIONES MODIFICADO 2018</t>
  </si>
  <si>
    <t>ORDENES DE BIENES SERVICIOS 2017</t>
  </si>
  <si>
    <t>PROCESOS DE SELECCION PUBLICADOS SEACE 2017</t>
  </si>
  <si>
    <t>PROCESOS DEL PLAN ANUAL 2017</t>
  </si>
  <si>
    <t>PAC PLAN ANUAL DE CONTRATACIONES INICIAL 2017</t>
  </si>
  <si>
    <t>PAC PLAN ANUAL DE CONTRATACIONES MODIFICADO 2017</t>
  </si>
  <si>
    <t>ORDENES DE BIENES SERVICIOS 2016</t>
  </si>
  <si>
    <t>PROCESOS DE SELECCION PUBLICADOS SEACE 2016</t>
  </si>
  <si>
    <t>PROCESOS DEL PLAN ANUAL 2016</t>
  </si>
  <si>
    <t>PAC PLAN ANUAL DE CONTRATACIONES INICIAL 2016</t>
  </si>
  <si>
    <t>PAC PLAN ANUAL DE CONTRATACIONES MODIFICADO 2016</t>
  </si>
  <si>
    <t>ORDENES DE BIENES SERVICIOS 2015</t>
  </si>
  <si>
    <t>PROCESOS DE SELECCION PUBLICADOS SEACE 2015</t>
  </si>
  <si>
    <t>PROCESOS DEL PLAN ANUAL 2015</t>
  </si>
  <si>
    <t>PAC PLAN ANUAL DE CONTRATACIONES INICIAL 2015</t>
  </si>
  <si>
    <t>PAC PLAN ANUAL DE CONTRATACIONES MODIFICADO 2015</t>
  </si>
  <si>
    <t>http://datosabiertos.msi.gob.pe/dataviews/247322/perfil-expediente-tecnico/</t>
  </si>
  <si>
    <t>http://datosabiertos.msi.gob.pe/dataviews/247323/obras-en-ejecucion-por-pips/</t>
  </si>
  <si>
    <t>\obras\1 PERFILES Y EXPEDIENTES TECNICOS.XLSX</t>
  </si>
  <si>
    <t>\obras\2 OBRAS PROYECTOS DE INVERSION PUBLICA.xlsx</t>
  </si>
  <si>
    <t>http://datosabiertos.msi.gob.pe/visualizations/31976/mapa-de-ciclobarandas/</t>
  </si>
  <si>
    <t>http://datosabiertos.msi.gob.pe/visualizations/31977/mapa-de-macetas-y-plantas/</t>
  </si>
  <si>
    <t>http://datosabiertos.msi.gob.pe/visualizations/28735/mapa-de-parklets/</t>
  </si>
  <si>
    <t>http://datosabiertos.msi.gob.pe/dataviews/247378/macetas-y-plantas/</t>
  </si>
  <si>
    <t>http://datosabiertos.msi.gob.pe/dataviews/247379/ciclobarandas/</t>
  </si>
  <si>
    <t>\medioAmbiente\CAMPANA_DE_SENSIBILIZACION_VIVE_SIN_RUIDO.xlsx</t>
  </si>
  <si>
    <t>\medioAmbiente\CAMPANA_DE_SENSIBILIZACION_RESPIRA_AIRE_LIMPIO.xlsx</t>
  </si>
  <si>
    <t>http://datosabiertos.msi.gob.pe/dataviews/247384/campana-de-sensibilizacion-respira-aire-limpio/</t>
  </si>
  <si>
    <t>http://datosabiertos.msi.gob.pe/dataviews/247386/campana-de-fiscalizacion-vive-sin-ruido/</t>
  </si>
  <si>
    <t>http://datosabiertos.msi.gob.pe/dataviews/247385/campana-de-sensibilizacion-vive-sin-ruido/</t>
  </si>
  <si>
    <t>http://datosabiertos.msi.gob.pe/dataviews/247325/licencias-de-edificacion/</t>
  </si>
  <si>
    <t>http://datosabiertos.msi.gob.pe/dataviews/247158/licencias-de-funcionamiento/</t>
  </si>
  <si>
    <t>http://datosabiertos.msi.gob.pe/dataviews/247326/conformidad-de-obra/</t>
  </si>
  <si>
    <t>http://datosabiertos.msi.gob.pe/dataviews/247387/actividades-culturales-en-san-isidro/</t>
  </si>
  <si>
    <t>\cultura\01_actividades_culturales_en_san_isidro.xlsx</t>
  </si>
  <si>
    <t>\cultura\02_encuentra_tu_biblioteca_en_san_isidro.xlsx</t>
  </si>
  <si>
    <t>\cultura\03_atractivos_del_olivar_de_san_isidro.xlsx</t>
  </si>
  <si>
    <t>\cultura\04_flora_y_fauna_del_olivar_san_isidro.xlsx</t>
  </si>
  <si>
    <t>\cultura\05_esculturas_en_san_isidro.xlsx</t>
  </si>
  <si>
    <t>\cultura\06_calles_y_parques_de_san_isidro.xlsx</t>
  </si>
  <si>
    <t>\cultura\07_murales_en_san_isidro.xlsx</t>
  </si>
  <si>
    <t>http://datosabiertos.msi.gob.pe/dataviews/247388/encuentra-tu-biblioteca-en-san-isidro/</t>
  </si>
  <si>
    <t>http://datosabiertos.msi.gob.pe/dataviews/247390/flora-y-fauna-del-olivar-de-san-isidro/</t>
  </si>
  <si>
    <t>http://datosabiertos.msi.gob.pe/dataviews/247389/atractivos-del-olivar-de-san-isidro/</t>
  </si>
  <si>
    <t>http://datosabiertos.msi.gob.pe/dataviews/247393/murales-en-san-isidro/</t>
  </si>
  <si>
    <t>http://datosabiertos.msi.gob.pe/dataviews/247391/esculturas-en-san-isidro/</t>
  </si>
  <si>
    <t>http://datosabiertos.msi.gob.pe/dataviews/247392/calles-y-parques-de-san-isidro/</t>
  </si>
  <si>
    <t>http://datosabiertos.msi.gob.pe/dataviews/247695/intervenciones-de-serenazgo-2018/</t>
  </si>
  <si>
    <t>http://datosabiertos.msi.gob.pe/dataviews/247696/intervenciones-de-fiscalizacion-2018/</t>
  </si>
  <si>
    <t>http://datosabiertos.msi.gob.pe/dataviews/247702/intervenciones-de-serenazgo-2017/</t>
  </si>
  <si>
    <t>http://datosabiertos.msi.gob.pe/dataviews/247697/intervenciones-de-fiscalizacion-2017/</t>
  </si>
  <si>
    <t>http://datosabiertos.msi.gob.pe/dataviews/247701/intervenciones-de-serenazgo-2016/</t>
  </si>
  <si>
    <t>http://datosabiertos.msi.gob.pe/dataviews/247698/intervenciones-de-fiscalizacion-2016/</t>
  </si>
  <si>
    <t>http://datosabiertos.msi.gob.pe/dataviews/247700/intervenciones-de-serenazgo-2015/</t>
  </si>
  <si>
    <t>http://datosabiertos.msi.gob.pe/dataviews/247699/intervenciones-de-fiscalizacion-2015/</t>
  </si>
  <si>
    <t>\seguridad\CONSOLIDADO_SEGURIDAD_CIUD-2018.xls</t>
  </si>
  <si>
    <t>\seguridad\CONSOLIDADO_INFRAC._FISCAL.-2018.xlsx</t>
  </si>
  <si>
    <t>\seguridad\CONSOLIDADO_SEGURIDAD_CIUD-2017.xls</t>
  </si>
  <si>
    <t>\seguridad\CONSOLIDADO_SEGURIDAD_CIUD-2016.xls</t>
  </si>
  <si>
    <t>\seguridad\CONSOLIDADO_SEGURIDAD_CIUD-2015.xls</t>
  </si>
  <si>
    <t>\seguridad\CONSOLIDADO_INFRAC._FISCAL.-2017.xlsx</t>
  </si>
  <si>
    <t>\seguridad\CONSOLIDADO_INFRAC._FISCAL.-2016.xlsx</t>
  </si>
  <si>
    <t>\seguridad\CONSOLIDADO_INFRAC._FISCAL.-2015.xlsx</t>
  </si>
  <si>
    <t>OBSERVACIONES</t>
  </si>
  <si>
    <t>Cerrado</t>
  </si>
  <si>
    <t>Actualizado - No registra cambios</t>
  </si>
  <si>
    <t>Pendiente de Actualizacion</t>
  </si>
  <si>
    <t>Actualizado - Hasta Diciembre</t>
  </si>
  <si>
    <t>\seguridad\CONSOLIDADO_SEGURIDAD_CIUD-2019.xls</t>
  </si>
  <si>
    <t>\seguridad\CONSOLIDADO_INFRAC._FISCAL.-2019.xlsx</t>
  </si>
  <si>
    <t>http://datosabiertos.msi.gob.pe/dataviews/250926/intervenciones-de-serenazgo-2019/</t>
  </si>
  <si>
    <t>http://datosabiertos.msi.gob.pe/dataviews/250925/intervenciones-de-fiscalizacion-2019/</t>
  </si>
  <si>
    <t>http://datosabiertos.msi.gob.pe/dataviews/250570/ingresos-2019/</t>
  </si>
  <si>
    <t>http://datosabiertos.msi.gob.pe/dataviews/250571/gastos-2019/</t>
  </si>
  <si>
    <t>\presupuesto\gobernalia\Gastos_2019.xlsx</t>
  </si>
  <si>
    <t>\presupuesto\gobernalia\Ingresos_2019.xlsx</t>
  </si>
  <si>
    <t>http://datosabiertos.msi.gob.pe/dataviews/250560/resumen-de-ingresos-por-canal-de-pago-2019/</t>
  </si>
  <si>
    <t>http://datosabiertos.msi.gob.pe/dataviews/250558/resumen-de-ingresos-por-tributo-2019/</t>
  </si>
  <si>
    <t>http://datosabiertos.msi.gob.pe/dataviews/250564/resumen-de-ingresos-por-tributo-2018/</t>
  </si>
  <si>
    <t>http://datosabiertos.msi.gob.pe/dataviews/250563/resumen-de-ingresos-por-canal-de-pago-2018/</t>
  </si>
  <si>
    <t>\tributaria\2019_RECAUDACION_CANAL_PAGO.xlsx</t>
  </si>
  <si>
    <t>\tributaria\2019_RECAUDACION_TRIBUTOS.xlsx</t>
  </si>
  <si>
    <t>http://datosabiertos.msi.gob.pe/dataviews/246642/comprobantes-de-pago-2018/</t>
  </si>
  <si>
    <t>http://datosabiertos.msi.gob.pe/dataviews/250534/comprobantes-de-pago-2019/</t>
  </si>
  <si>
    <t>http://datosabiertos.msi.gob.pe/dataviews/250533/procesos-de-seleccion-publicados-seace-2019/</t>
  </si>
  <si>
    <t>http://datosabiertos.msi.gob.pe/dataviews/250532/procesos-del-plan-anual-2019/</t>
  </si>
  <si>
    <t>http://datosabiertos.msi.gob.pe/dataviews/250531/ordenes-de-bienes-servicios-2019/</t>
  </si>
  <si>
    <t>http://datosabiertos.msi.gob.pe/dataviews/250530/pac-plan-anual-de-contrataciones-modificado-2019/</t>
  </si>
  <si>
    <t>http://datosabiertos.msi.gob.pe/dataviews/250529/pac-plan-anual-de-contrataciones-inicial-2019/</t>
  </si>
  <si>
    <t>\tesoreria\2019-REPORTE-DE-COMPROBANTES.xlsx</t>
  </si>
  <si>
    <t>\logistica\1 Ordenes de Bienes y Servicios 2019.xlsx</t>
  </si>
  <si>
    <t>\logistica\5 Procesos de Seleccion Publicado al SEACE 2019.xlsx</t>
  </si>
  <si>
    <t>\logistica\4 Procesos del Plan Anual 2019.xlsx</t>
  </si>
  <si>
    <t>\logistica\2 PAC 2019 INICIAL.xlsx</t>
  </si>
  <si>
    <t>\logistica\3 PAC 2019 MODIFICADO.xlsx</t>
  </si>
  <si>
    <t>ID</t>
  </si>
  <si>
    <t>Actualizado - Enero 2019</t>
  </si>
  <si>
    <t>Actualizado - Abril 2019</t>
  </si>
  <si>
    <t>Actualizado - Marzo 2019</t>
  </si>
  <si>
    <t>Actualizado - Febrero 2019</t>
  </si>
  <si>
    <t>Actualizado - Hasta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</si>
</sst>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\-yyyy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164" fontId="2" fillId="0" borderId="1" xfId="0" applyNumberFormat="1" applyFont="1" applyFill="1" applyBorder="1"/>
    <xf numFmtId="14" fontId="2" fillId="0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/>
    <xf numFmtId="0" fontId="0" fillId="0" borderId="1" xfId="0" applyBorder="1"/>
    <xf numFmtId="0" fontId="6" fillId="2" borderId="1" xfId="0" applyFont="1" applyFill="1" applyBorder="1" applyAlignment="1">
      <alignment horizontal="center"/>
    </xf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quotePrefix="1" applyFont="1" applyFill="1" applyBorder="1" applyAlignment="1">
      <alignment horizontal="center"/>
    </xf>
    <xf numFmtId="0" fontId="7" fillId="0" borderId="1" xfId="1" applyFont="1" applyFill="1" applyBorder="1"/>
    <xf numFmtId="164" fontId="4" fillId="0" borderId="1" xfId="0" applyNumberFormat="1" applyFont="1" applyFill="1" applyBorder="1"/>
    <xf numFmtId="14" fontId="4" fillId="0" borderId="1" xfId="0" applyNumberFormat="1" applyFont="1" applyFill="1" applyBorder="1"/>
    <xf numFmtId="0" fontId="8" fillId="0" borderId="0" xfId="0" applyFont="1" applyFill="1"/>
    <xf numFmtId="0" fontId="3" fillId="3" borderId="1" xfId="0" applyFont="1" applyFill="1" applyBorder="1" applyAlignment="1">
      <alignment horizontal="center"/>
    </xf>
    <xf numFmtId="0" fontId="1" fillId="0" borderId="1" xfId="1" applyFill="1" applyBorder="1"/>
    <xf numFmtId="0" fontId="1" fillId="0" borderId="0" xfId="1" applyFill="1" applyBorder="1"/>
    <xf numFmtId="164" fontId="4" fillId="0" borderId="0" xfId="0" applyNumberFormat="1" applyFont="1" applyFill="1" applyBorder="1"/>
    <xf numFmtId="14" fontId="4" fillId="0" borderId="0" xfId="0" applyNumberFormat="1" applyFont="1" applyFill="1" applyBorder="1"/>
    <xf numFmtId="0" fontId="4" fillId="0" borderId="0" xfId="0" applyFont="1" applyFill="1" applyBorder="1"/>
  </cellXfs>
  <cellStyles count="2">
    <cellStyle name="Hipervínculo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tosabiertos.msi.gob.pe/dataviews/247323/obras-en-ejecucion-por-pips/" TargetMode="External"/><Relationship Id="rId21" Type="http://schemas.openxmlformats.org/officeDocument/2006/relationships/hyperlink" Target="http://datosabiertos.msi.gob.pe/dataviews/247158/licencias-de-funcionamiento/" TargetMode="External"/><Relationship Id="rId34" Type="http://schemas.openxmlformats.org/officeDocument/2006/relationships/hyperlink" Target="http://datosabiertos.msi.gob.pe/dataviews/247385/campana-de-sensibilizacion-vive-sin-ruido/" TargetMode="External"/><Relationship Id="rId42" Type="http://schemas.openxmlformats.org/officeDocument/2006/relationships/hyperlink" Target="http://datosabiertos.msi.gob.pe/dataviews/247393/murales-en-san-isidro/" TargetMode="External"/><Relationship Id="rId47" Type="http://schemas.openxmlformats.org/officeDocument/2006/relationships/hyperlink" Target="http://datosabiertos.msi.gob.pe/dataviews/247254/pac-plan-anual-de-contrataciones-inicial-2018/" TargetMode="External"/><Relationship Id="rId50" Type="http://schemas.openxmlformats.org/officeDocument/2006/relationships/hyperlink" Target="http://datosabiertos.msi.gob.pe/dataviews/247211/procesos-de-seleccion-publicados-seace-2017/" TargetMode="External"/><Relationship Id="rId55" Type="http://schemas.openxmlformats.org/officeDocument/2006/relationships/hyperlink" Target="http://datosabiertos.msi.gob.pe/dataviews/247209/procesos-de-seleccion-publicados-seace-2016/" TargetMode="External"/><Relationship Id="rId63" Type="http://schemas.openxmlformats.org/officeDocument/2006/relationships/hyperlink" Target="http://datosabiertos.msi.gob.pe/dataviews/247240/pac-plan-anual-de-contrataciones-modificado-2015/" TargetMode="External"/><Relationship Id="rId7" Type="http://schemas.openxmlformats.org/officeDocument/2006/relationships/hyperlink" Target="http://datosabiertos.msi.gob.pe/dataviews/237405/estacionamiento-de-motos/" TargetMode="External"/><Relationship Id="rId2" Type="http://schemas.openxmlformats.org/officeDocument/2006/relationships/hyperlink" Target="http://datosabiertos.msi.gob.pe/visualizations/28733/mapa-ruta-domiciliar-de-reciclaje/" TargetMode="External"/><Relationship Id="rId16" Type="http://schemas.openxmlformats.org/officeDocument/2006/relationships/hyperlink" Target="http://datosabiertos.msi.gob.pe/dataviews/246654/gastos-2018/" TargetMode="External"/><Relationship Id="rId29" Type="http://schemas.openxmlformats.org/officeDocument/2006/relationships/hyperlink" Target="http://datosabiertos.msi.gob.pe/visualizations/31976/mapa-de-ciclobarandas/" TargetMode="External"/><Relationship Id="rId11" Type="http://schemas.openxmlformats.org/officeDocument/2006/relationships/hyperlink" Target="http://datosabiertos.msi.gob.pe/dataviews/243621/gastos-2015/" TargetMode="External"/><Relationship Id="rId24" Type="http://schemas.openxmlformats.org/officeDocument/2006/relationships/hyperlink" Target="http://datosabiertos.msi.gob.pe/dataviews/247379/ciclobarandas/" TargetMode="External"/><Relationship Id="rId32" Type="http://schemas.openxmlformats.org/officeDocument/2006/relationships/hyperlink" Target="http://datosabiertos.msi.gob.pe/visualizations/28729/mapa-de-ciclo-estaciones/" TargetMode="External"/><Relationship Id="rId37" Type="http://schemas.openxmlformats.org/officeDocument/2006/relationships/hyperlink" Target="http://datosabiertos.msi.gob.pe/dataviews/247389/atractivos-del-olivar-de-san-isidro/" TargetMode="External"/><Relationship Id="rId40" Type="http://schemas.openxmlformats.org/officeDocument/2006/relationships/hyperlink" Target="http://datosabiertos.msi.gob.pe/dataviews/247390/flora-y-fauna-del-olivar-de-san-isidro/" TargetMode="External"/><Relationship Id="rId45" Type="http://schemas.openxmlformats.org/officeDocument/2006/relationships/hyperlink" Target="http://datosabiertos.msi.gob.pe/dataviews/247213/procesos-de-seleccion-publicados-seace-2018/" TargetMode="External"/><Relationship Id="rId53" Type="http://schemas.openxmlformats.org/officeDocument/2006/relationships/hyperlink" Target="http://datosabiertos.msi.gob.pe/dataviews/247250/pac-plan-anual-de-contrataciones-modificado-2017/" TargetMode="External"/><Relationship Id="rId58" Type="http://schemas.openxmlformats.org/officeDocument/2006/relationships/hyperlink" Target="http://datosabiertos.msi.gob.pe/dataviews/247244/pac-plan-anual-de-contrataciones-modificado-2016/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://datosabiertos.msi.gob.pe/visualizations/28737/mapa-de-estacionamiento-de-bicicletas/" TargetMode="External"/><Relationship Id="rId61" Type="http://schemas.openxmlformats.org/officeDocument/2006/relationships/hyperlink" Target="http://datosabiertos.msi.gob.pe/dataviews/247218/procesos-del-plan-anual-2015/" TargetMode="External"/><Relationship Id="rId19" Type="http://schemas.openxmlformats.org/officeDocument/2006/relationships/hyperlink" Target="http://datosabiertos.msi.gob.pe/dataviews/247325/licencias-de-edificacion/" TargetMode="External"/><Relationship Id="rId14" Type="http://schemas.openxmlformats.org/officeDocument/2006/relationships/hyperlink" Target="http://datosabiertos.msi.gob.pe/dataviews/243624/ingresos-2016/" TargetMode="External"/><Relationship Id="rId22" Type="http://schemas.openxmlformats.org/officeDocument/2006/relationships/hyperlink" Target="file:///\\CONSOLIDADO_INFRACCIONES_FISCALIZACION.xlsx" TargetMode="External"/><Relationship Id="rId27" Type="http://schemas.openxmlformats.org/officeDocument/2006/relationships/hyperlink" Target="http://datosabiertos.msi.gob.pe/dataviews/247378/macetas-y-plantas/" TargetMode="External"/><Relationship Id="rId30" Type="http://schemas.openxmlformats.org/officeDocument/2006/relationships/hyperlink" Target="http://datosabiertos.msi.gob.pe/dataviews/237139/estacionamientos-de-bicicletas/" TargetMode="External"/><Relationship Id="rId35" Type="http://schemas.openxmlformats.org/officeDocument/2006/relationships/hyperlink" Target="http://datosabiertos.msi.gob.pe/dataviews/247384/campana-de-sensibilizacion-respira-aire-limpio/" TargetMode="External"/><Relationship Id="rId43" Type="http://schemas.openxmlformats.org/officeDocument/2006/relationships/hyperlink" Target="http://datosabiertos.msi.gob.pe/dataviews/237238/actividades-del-programa-innovacion/" TargetMode="External"/><Relationship Id="rId48" Type="http://schemas.openxmlformats.org/officeDocument/2006/relationships/hyperlink" Target="http://datosabiertos.msi.gob.pe/dataviews/247252/pac-plan-anual-de-contrataciones-modificado-2018/" TargetMode="External"/><Relationship Id="rId56" Type="http://schemas.openxmlformats.org/officeDocument/2006/relationships/hyperlink" Target="http://datosabiertos.msi.gob.pe/dataviews/247214/procesos-del-plan-anual-2016/" TargetMode="External"/><Relationship Id="rId64" Type="http://schemas.openxmlformats.org/officeDocument/2006/relationships/hyperlink" Target="file:///\\CONSOLIDADO_INFRACCIONES_FISCALIZACION.xlsx" TargetMode="External"/><Relationship Id="rId8" Type="http://schemas.openxmlformats.org/officeDocument/2006/relationships/hyperlink" Target="http://datosabiertos.msi.gob.pe/dataviews/237212/parklet/" TargetMode="External"/><Relationship Id="rId51" Type="http://schemas.openxmlformats.org/officeDocument/2006/relationships/hyperlink" Target="http://datosabiertos.msi.gob.pe/dataviews/247215/procesos-del-plan-anual-2017/" TargetMode="External"/><Relationship Id="rId3" Type="http://schemas.openxmlformats.org/officeDocument/2006/relationships/hyperlink" Target="http://datosabiertos.msi.gob.pe/visualizations/28734/mapa-ruta-empresarial-reciclaje/" TargetMode="External"/><Relationship Id="rId12" Type="http://schemas.openxmlformats.org/officeDocument/2006/relationships/hyperlink" Target="http://datosabiertos.msi.gob.pe/dataviews/243622/gastos-2016/" TargetMode="External"/><Relationship Id="rId17" Type="http://schemas.openxmlformats.org/officeDocument/2006/relationships/hyperlink" Target="http://datosabiertos.msi.gob.pe/dataviews/243685/gastos-2017/" TargetMode="External"/><Relationship Id="rId25" Type="http://schemas.openxmlformats.org/officeDocument/2006/relationships/hyperlink" Target="http://datosabiertos.msi.gob.pe/dataviews/247322/perfil-expediente-tecnico/" TargetMode="External"/><Relationship Id="rId33" Type="http://schemas.openxmlformats.org/officeDocument/2006/relationships/hyperlink" Target="http://datosabiertos.msi.gob.pe/dataviews/247386/campana-de-fiscalizacion-vive-sin-ruido/" TargetMode="External"/><Relationship Id="rId38" Type="http://schemas.openxmlformats.org/officeDocument/2006/relationships/hyperlink" Target="http://datosabiertos.msi.gob.pe/dataviews/247392/calles-y-parques-de-san-isidro/" TargetMode="External"/><Relationship Id="rId46" Type="http://schemas.openxmlformats.org/officeDocument/2006/relationships/hyperlink" Target="http://datosabiertos.msi.gob.pe/dataviews/247216/procesos-del-plan-anual-2018/" TargetMode="External"/><Relationship Id="rId59" Type="http://schemas.openxmlformats.org/officeDocument/2006/relationships/hyperlink" Target="http://datosabiertos.msi.gob.pe/dataviews/247203/ordenes-de-bienes-servicios-2015/" TargetMode="External"/><Relationship Id="rId20" Type="http://schemas.openxmlformats.org/officeDocument/2006/relationships/hyperlink" Target="http://datosabiertos.msi.gob.pe/visualizations/28736/mapa-de-estacionamiento-de-motos/" TargetMode="External"/><Relationship Id="rId41" Type="http://schemas.openxmlformats.org/officeDocument/2006/relationships/hyperlink" Target="http://datosabiertos.msi.gob.pe/dataviews/247391/esculturas-en-san-isidro/" TargetMode="External"/><Relationship Id="rId54" Type="http://schemas.openxmlformats.org/officeDocument/2006/relationships/hyperlink" Target="http://datosabiertos.msi.gob.pe/dataviews/247204/ordenes-de-bienes-servicios-2016/" TargetMode="External"/><Relationship Id="rId62" Type="http://schemas.openxmlformats.org/officeDocument/2006/relationships/hyperlink" Target="http://datosabiertos.msi.gob.pe/dataviews/247242/pac-plan-anual-de-contrataciones-inicial-2015/" TargetMode="External"/><Relationship Id="rId1" Type="http://schemas.openxmlformats.org/officeDocument/2006/relationships/hyperlink" Target="http://datosabiertos.msi.gob.pe/dataviews/237396/ruta-domiciliar-de-reciclaje/" TargetMode="External"/><Relationship Id="rId6" Type="http://schemas.openxmlformats.org/officeDocument/2006/relationships/hyperlink" Target="http://datosabiertos.msi.gob.pe/dataviews/237146/ciclovias-existentes/" TargetMode="External"/><Relationship Id="rId15" Type="http://schemas.openxmlformats.org/officeDocument/2006/relationships/hyperlink" Target="http://datosabiertos.msi.gob.pe/dataviews/246653/ingresos-2018/" TargetMode="External"/><Relationship Id="rId23" Type="http://schemas.openxmlformats.org/officeDocument/2006/relationships/hyperlink" Target="file:///\\CONSOLIDADO_INFRACCIONES_FISCALIZACION.xlsx" TargetMode="External"/><Relationship Id="rId28" Type="http://schemas.openxmlformats.org/officeDocument/2006/relationships/hyperlink" Target="http://datosabiertos.msi.gob.pe/visualizations/31977/mapa-de-macetas-y-plantas/" TargetMode="External"/><Relationship Id="rId36" Type="http://schemas.openxmlformats.org/officeDocument/2006/relationships/hyperlink" Target="http://datosabiertos.msi.gob.pe/dataviews/247387/actividades-culturales-en-san-isidro/" TargetMode="External"/><Relationship Id="rId49" Type="http://schemas.openxmlformats.org/officeDocument/2006/relationships/hyperlink" Target="http://datosabiertos.msi.gob.pe/dataviews/247205/ordenes-de-bienes-servicios-2017/" TargetMode="External"/><Relationship Id="rId57" Type="http://schemas.openxmlformats.org/officeDocument/2006/relationships/hyperlink" Target="http://datosabiertos.msi.gob.pe/dataviews/247246/pac-plan-anual-de-contrataciones-inicial-2016/" TargetMode="External"/><Relationship Id="rId10" Type="http://schemas.openxmlformats.org/officeDocument/2006/relationships/hyperlink" Target="http://datosabiertos.msi.gob.pe/dataviews/247326/conformidad-de-obra/" TargetMode="External"/><Relationship Id="rId31" Type="http://schemas.openxmlformats.org/officeDocument/2006/relationships/hyperlink" Target="http://datosabiertos.msi.gob.pe/dataviews/237213/ciclo-estacion/" TargetMode="External"/><Relationship Id="rId44" Type="http://schemas.openxmlformats.org/officeDocument/2006/relationships/hyperlink" Target="http://datosabiertos.msi.gob.pe/dataviews/247206/ordenes-de-bienes-servicios-2018/" TargetMode="External"/><Relationship Id="rId52" Type="http://schemas.openxmlformats.org/officeDocument/2006/relationships/hyperlink" Target="http://datosabiertos.msi.gob.pe/dataviews/247248/pac-plan-anual-de-contrataciones-inicial-2017/" TargetMode="External"/><Relationship Id="rId60" Type="http://schemas.openxmlformats.org/officeDocument/2006/relationships/hyperlink" Target="http://datosabiertos.msi.gob.pe/dataviews/247207/procesos-de-seleccion-publicados-seace-2015/" TargetMode="External"/><Relationship Id="rId65" Type="http://schemas.openxmlformats.org/officeDocument/2006/relationships/hyperlink" Target="file:///\\CONSOLIDADO_INFRACCIONES_FISCALIZACION.xlsx" TargetMode="External"/><Relationship Id="rId4" Type="http://schemas.openxmlformats.org/officeDocument/2006/relationships/hyperlink" Target="http://datosabiertos.msi.gob.pe/dataviews/237398/san-isidro-recicla-ruta-empresarial/" TargetMode="External"/><Relationship Id="rId9" Type="http://schemas.openxmlformats.org/officeDocument/2006/relationships/hyperlink" Target="http://datosabiertos.msi.gob.pe/visualizations/28735/mapa-de-parklets/" TargetMode="External"/><Relationship Id="rId13" Type="http://schemas.openxmlformats.org/officeDocument/2006/relationships/hyperlink" Target="http://datosabiertos.msi.gob.pe/dataviews/243623/ingresos-2015/" TargetMode="External"/><Relationship Id="rId18" Type="http://schemas.openxmlformats.org/officeDocument/2006/relationships/hyperlink" Target="http://datosabiertos.msi.gob.pe/dataviews/243626/ingresos-2017/" TargetMode="External"/><Relationship Id="rId39" Type="http://schemas.openxmlformats.org/officeDocument/2006/relationships/hyperlink" Target="http://datosabiertos.msi.gob.pe/dataviews/247388/encuentra-tu-biblioteca-en-san-isidr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85"/>
  <sheetViews>
    <sheetView tabSelected="1" zoomScaleNormal="100" workbookViewId="0">
      <pane ySplit="1" topLeftCell="A2" activePane="bottomLeft" state="frozen"/>
      <selection pane="bottomLeft" activeCell="C7" sqref="C7"/>
    </sheetView>
  </sheetViews>
  <sheetFormatPr baseColWidth="10" defaultColWidth="48.7109375" defaultRowHeight="12.75" x14ac:dyDescent="0.2"/>
  <cols>
    <col min="1" max="1" width="5.140625" style="8" customWidth="1"/>
    <col min="2" max="2" width="43.5703125" style="4" bestFit="1" customWidth="1"/>
    <col min="3" max="3" width="46.5703125" style="4" bestFit="1" customWidth="1"/>
    <col min="4" max="4" width="97" style="4" customWidth="1"/>
    <col min="5" max="5" width="17.7109375" style="4" bestFit="1" customWidth="1"/>
    <col min="6" max="6" width="21.7109375" style="4" bestFit="1" customWidth="1"/>
    <col min="7" max="7" width="17.7109375" style="4" bestFit="1" customWidth="1"/>
    <col min="8" max="8" width="16.28515625" style="4" bestFit="1" customWidth="1"/>
    <col min="9" max="9" width="61.85546875" style="4" bestFit="1" customWidth="1"/>
    <col min="10" max="16384" width="48.7109375" style="4"/>
  </cols>
  <sheetData>
    <row r="1" spans="1:94" s="7" customFormat="1" x14ac:dyDescent="0.2">
      <c r="A1" s="14" t="s">
        <v>215</v>
      </c>
      <c r="B1" s="14" t="s">
        <v>16</v>
      </c>
      <c r="C1" s="14" t="s">
        <v>17</v>
      </c>
      <c r="D1" s="14" t="s">
        <v>18</v>
      </c>
      <c r="E1" s="14" t="s">
        <v>19</v>
      </c>
      <c r="F1" s="14" t="s">
        <v>20</v>
      </c>
      <c r="G1" s="14" t="s">
        <v>33</v>
      </c>
      <c r="H1" s="14" t="s">
        <v>37</v>
      </c>
      <c r="I1" s="14" t="s">
        <v>38</v>
      </c>
      <c r="J1" s="14" t="s">
        <v>183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</row>
    <row r="2" spans="1:94" s="13" customFormat="1" ht="15" x14ac:dyDescent="0.25">
      <c r="A2" s="9">
        <v>1</v>
      </c>
      <c r="B2" s="3" t="s">
        <v>31</v>
      </c>
      <c r="C2" s="10" t="str">
        <f t="shared" ref="C2:C33" si="0">HYPERLINK(D2,(UPPER(LEFT(SUBSTITUTE((MID(MID(D2,43,LEN(D2)),(FIND("/",MID(D2,43,900),1))+1,LEN(D2))),"-"," "),LEN(SUBSTITUTE((MID(MID(D2,43,LEN(D2)),(FIND("/",MID(D2,43,900),1))+1,LEN(D2))),"-"," "))-1))))</f>
        <v>COMPROBANTES DE PAGO 2018</v>
      </c>
      <c r="D2" s="15" t="s">
        <v>202</v>
      </c>
      <c r="E2" s="11">
        <v>43465</v>
      </c>
      <c r="F2" s="12">
        <v>43468</v>
      </c>
      <c r="G2" s="12" t="s">
        <v>34</v>
      </c>
      <c r="H2" s="12" t="s">
        <v>35</v>
      </c>
      <c r="I2" s="12" t="s">
        <v>73</v>
      </c>
      <c r="J2" s="3" t="s">
        <v>184</v>
      </c>
    </row>
    <row r="3" spans="1:94" s="13" customFormat="1" ht="15" x14ac:dyDescent="0.25">
      <c r="A3" s="9">
        <v>2</v>
      </c>
      <c r="B3" s="3" t="s">
        <v>31</v>
      </c>
      <c r="C3" s="10" t="str">
        <f t="shared" si="0"/>
        <v>COMPROBANTES DE PAGO 2019</v>
      </c>
      <c r="D3" s="15" t="s">
        <v>203</v>
      </c>
      <c r="E3" s="11">
        <v>43496</v>
      </c>
      <c r="F3" s="12">
        <v>43503</v>
      </c>
      <c r="G3" s="12" t="s">
        <v>34</v>
      </c>
      <c r="H3" s="12" t="s">
        <v>36</v>
      </c>
      <c r="I3" s="12" t="s">
        <v>209</v>
      </c>
      <c r="J3" s="3" t="s">
        <v>217</v>
      </c>
    </row>
    <row r="4" spans="1:94" s="13" customFormat="1" ht="15" x14ac:dyDescent="0.25">
      <c r="A4" s="9">
        <v>3</v>
      </c>
      <c r="B4" s="3" t="s">
        <v>31</v>
      </c>
      <c r="C4" s="10" t="str">
        <f t="shared" si="0"/>
        <v>ORDENES DE BIENES SERVICIOS 2015</v>
      </c>
      <c r="D4" s="15" t="s">
        <v>84</v>
      </c>
      <c r="E4" s="11">
        <v>43281</v>
      </c>
      <c r="F4" s="12">
        <v>43281</v>
      </c>
      <c r="G4" s="12" t="s">
        <v>46</v>
      </c>
      <c r="H4" s="12" t="s">
        <v>35</v>
      </c>
      <c r="I4" s="12" t="s">
        <v>98</v>
      </c>
      <c r="J4" s="3" t="s">
        <v>184</v>
      </c>
    </row>
    <row r="5" spans="1:94" s="13" customFormat="1" ht="15" x14ac:dyDescent="0.25">
      <c r="A5" s="9">
        <v>4</v>
      </c>
      <c r="B5" s="3" t="s">
        <v>31</v>
      </c>
      <c r="C5" s="10" t="str">
        <f t="shared" si="0"/>
        <v>ORDENES DE BIENES SERVICIOS 2016</v>
      </c>
      <c r="D5" s="15" t="s">
        <v>81</v>
      </c>
      <c r="E5" s="11">
        <v>43281</v>
      </c>
      <c r="F5" s="12">
        <v>43281</v>
      </c>
      <c r="G5" s="12" t="s">
        <v>46</v>
      </c>
      <c r="H5" s="12" t="s">
        <v>35</v>
      </c>
      <c r="I5" s="12" t="s">
        <v>97</v>
      </c>
      <c r="J5" s="3" t="s">
        <v>184</v>
      </c>
    </row>
    <row r="6" spans="1:94" s="13" customFormat="1" ht="15" x14ac:dyDescent="0.25">
      <c r="A6" s="9">
        <v>5</v>
      </c>
      <c r="B6" s="3" t="s">
        <v>31</v>
      </c>
      <c r="C6" s="10" t="str">
        <f t="shared" si="0"/>
        <v>ORDENES DE BIENES SERVICIOS 2017</v>
      </c>
      <c r="D6" s="15" t="s">
        <v>78</v>
      </c>
      <c r="E6" s="11">
        <v>43281</v>
      </c>
      <c r="F6" s="12">
        <v>43281</v>
      </c>
      <c r="G6" s="12" t="s">
        <v>46</v>
      </c>
      <c r="H6" s="12" t="s">
        <v>35</v>
      </c>
      <c r="I6" s="12" t="s">
        <v>96</v>
      </c>
      <c r="J6" s="3" t="s">
        <v>184</v>
      </c>
    </row>
    <row r="7" spans="1:94" s="13" customFormat="1" ht="15" x14ac:dyDescent="0.25">
      <c r="A7" s="9">
        <v>6</v>
      </c>
      <c r="B7" s="3" t="s">
        <v>31</v>
      </c>
      <c r="C7" s="10" t="str">
        <f t="shared" si="0"/>
        <v>ORDENES DE BIENES SERVICIOS 2018</v>
      </c>
      <c r="D7" s="15" t="s">
        <v>75</v>
      </c>
      <c r="E7" s="11">
        <v>43465</v>
      </c>
      <c r="F7" s="12">
        <v>43468</v>
      </c>
      <c r="G7" s="12" t="s">
        <v>34</v>
      </c>
      <c r="H7" s="12" t="s">
        <v>35</v>
      </c>
      <c r="I7" s="12" t="s">
        <v>95</v>
      </c>
      <c r="J7" s="3" t="s">
        <v>184</v>
      </c>
    </row>
    <row r="8" spans="1:94" s="13" customFormat="1" ht="15" x14ac:dyDescent="0.25">
      <c r="A8" s="9">
        <v>7</v>
      </c>
      <c r="B8" s="3" t="s">
        <v>31</v>
      </c>
      <c r="C8" s="10" t="str">
        <f t="shared" si="0"/>
        <v>ORDENES DE BIENES SERVICIOS 2019</v>
      </c>
      <c r="D8" s="15" t="s">
        <v>206</v>
      </c>
      <c r="E8" s="11">
        <v>43496</v>
      </c>
      <c r="F8" s="12">
        <v>43503</v>
      </c>
      <c r="G8" s="12" t="s">
        <v>34</v>
      </c>
      <c r="H8" s="12" t="s">
        <v>36</v>
      </c>
      <c r="I8" s="12" t="s">
        <v>210</v>
      </c>
      <c r="J8" s="3" t="s">
        <v>217</v>
      </c>
    </row>
    <row r="9" spans="1:94" s="13" customFormat="1" ht="15" x14ac:dyDescent="0.25">
      <c r="A9" s="9">
        <v>8</v>
      </c>
      <c r="B9" s="3" t="s">
        <v>31</v>
      </c>
      <c r="C9" s="10" t="str">
        <f t="shared" si="0"/>
        <v>PAC PLAN ANUAL DE CONTRATACIONES INICIAL 2015</v>
      </c>
      <c r="D9" s="15" t="s">
        <v>93</v>
      </c>
      <c r="E9" s="11">
        <v>43281</v>
      </c>
      <c r="F9" s="12">
        <v>43281</v>
      </c>
      <c r="G9" s="12" t="s">
        <v>46</v>
      </c>
      <c r="H9" s="12" t="s">
        <v>35</v>
      </c>
      <c r="I9" s="12" t="s">
        <v>114</v>
      </c>
      <c r="J9" s="3" t="s">
        <v>184</v>
      </c>
    </row>
    <row r="10" spans="1:94" s="13" customFormat="1" ht="15" x14ac:dyDescent="0.25">
      <c r="A10" s="9">
        <v>9</v>
      </c>
      <c r="B10" s="3" t="s">
        <v>31</v>
      </c>
      <c r="C10" s="10" t="str">
        <f t="shared" si="0"/>
        <v>PAC PLAN ANUAL DE CONTRATACIONES INICIAL 2016</v>
      </c>
      <c r="D10" s="15" t="s">
        <v>91</v>
      </c>
      <c r="E10" s="11">
        <v>43281</v>
      </c>
      <c r="F10" s="12">
        <v>43281</v>
      </c>
      <c r="G10" s="12" t="s">
        <v>46</v>
      </c>
      <c r="H10" s="12" t="s">
        <v>35</v>
      </c>
      <c r="I10" s="12" t="s">
        <v>111</v>
      </c>
      <c r="J10" s="3" t="s">
        <v>184</v>
      </c>
    </row>
    <row r="11" spans="1:94" s="13" customFormat="1" ht="15" x14ac:dyDescent="0.25">
      <c r="A11" s="9">
        <v>10</v>
      </c>
      <c r="B11" s="3" t="s">
        <v>31</v>
      </c>
      <c r="C11" s="10" t="str">
        <f t="shared" si="0"/>
        <v>PAC PLAN ANUAL DE CONTRATACIONES INICIAL 2017</v>
      </c>
      <c r="D11" s="15" t="s">
        <v>89</v>
      </c>
      <c r="E11" s="11">
        <v>43281</v>
      </c>
      <c r="F11" s="12">
        <v>43281</v>
      </c>
      <c r="G11" s="12" t="s">
        <v>46</v>
      </c>
      <c r="H11" s="12" t="s">
        <v>35</v>
      </c>
      <c r="I11" s="12" t="s">
        <v>110</v>
      </c>
      <c r="J11" s="3" t="s">
        <v>184</v>
      </c>
    </row>
    <row r="12" spans="1:94" s="13" customFormat="1" ht="15" x14ac:dyDescent="0.25">
      <c r="A12" s="9">
        <v>11</v>
      </c>
      <c r="B12" s="3" t="s">
        <v>31</v>
      </c>
      <c r="C12" s="10" t="str">
        <f t="shared" si="0"/>
        <v>PAC PLAN ANUAL DE CONTRATACIONES INICIAL 2018</v>
      </c>
      <c r="D12" s="15" t="s">
        <v>87</v>
      </c>
      <c r="E12" s="11">
        <v>43465</v>
      </c>
      <c r="F12" s="12">
        <v>43468</v>
      </c>
      <c r="G12" s="12" t="s">
        <v>34</v>
      </c>
      <c r="H12" s="12" t="s">
        <v>35</v>
      </c>
      <c r="I12" s="12" t="s">
        <v>101</v>
      </c>
      <c r="J12" s="3" t="s">
        <v>184</v>
      </c>
    </row>
    <row r="13" spans="1:94" s="13" customFormat="1" ht="15" x14ac:dyDescent="0.25">
      <c r="A13" s="9">
        <v>12</v>
      </c>
      <c r="B13" s="3" t="s">
        <v>31</v>
      </c>
      <c r="C13" s="10" t="str">
        <f t="shared" si="0"/>
        <v>PAC PLAN ANUAL DE CONTRATACIONES INICIAL 2019</v>
      </c>
      <c r="D13" s="15" t="s">
        <v>208</v>
      </c>
      <c r="E13" s="11">
        <v>43496</v>
      </c>
      <c r="F13" s="12">
        <v>43503</v>
      </c>
      <c r="G13" s="12" t="s">
        <v>34</v>
      </c>
      <c r="H13" s="12" t="s">
        <v>36</v>
      </c>
      <c r="I13" s="12" t="s">
        <v>213</v>
      </c>
      <c r="J13" s="3" t="s">
        <v>217</v>
      </c>
    </row>
    <row r="14" spans="1:94" s="13" customFormat="1" ht="15" x14ac:dyDescent="0.25">
      <c r="A14" s="9">
        <v>13</v>
      </c>
      <c r="B14" s="3" t="s">
        <v>31</v>
      </c>
      <c r="C14" s="10" t="str">
        <f t="shared" si="0"/>
        <v>PAC PLAN ANUAL DE CONTRATACIONES MODIFICADO 2015</v>
      </c>
      <c r="D14" s="15" t="s">
        <v>94</v>
      </c>
      <c r="E14" s="11">
        <v>43281</v>
      </c>
      <c r="F14" s="12">
        <v>43281</v>
      </c>
      <c r="G14" s="12" t="s">
        <v>46</v>
      </c>
      <c r="H14" s="12" t="s">
        <v>35</v>
      </c>
      <c r="I14" s="12" t="s">
        <v>113</v>
      </c>
      <c r="J14" s="3" t="s">
        <v>184</v>
      </c>
    </row>
    <row r="15" spans="1:94" s="13" customFormat="1" ht="15" x14ac:dyDescent="0.25">
      <c r="A15" s="9">
        <v>14</v>
      </c>
      <c r="B15" s="3" t="s">
        <v>31</v>
      </c>
      <c r="C15" s="10" t="str">
        <f t="shared" si="0"/>
        <v>PAC PLAN ANUAL DE CONTRATACIONES MODIFICADO 2016</v>
      </c>
      <c r="D15" s="15" t="s">
        <v>92</v>
      </c>
      <c r="E15" s="11">
        <v>43281</v>
      </c>
      <c r="F15" s="12">
        <v>43281</v>
      </c>
      <c r="G15" s="12" t="s">
        <v>46</v>
      </c>
      <c r="H15" s="12" t="s">
        <v>35</v>
      </c>
      <c r="I15" s="12" t="s">
        <v>112</v>
      </c>
      <c r="J15" s="3" t="s">
        <v>184</v>
      </c>
    </row>
    <row r="16" spans="1:94" s="13" customFormat="1" ht="15" x14ac:dyDescent="0.25">
      <c r="A16" s="9">
        <v>15</v>
      </c>
      <c r="B16" s="3" t="s">
        <v>31</v>
      </c>
      <c r="C16" s="10" t="str">
        <f t="shared" si="0"/>
        <v>PAC PLAN ANUAL DE CONTRATACIONES MODIFICADO 2017</v>
      </c>
      <c r="D16" s="15" t="s">
        <v>90</v>
      </c>
      <c r="E16" s="11">
        <v>43281</v>
      </c>
      <c r="F16" s="12">
        <v>43281</v>
      </c>
      <c r="G16" s="12" t="s">
        <v>46</v>
      </c>
      <c r="H16" s="12" t="s">
        <v>35</v>
      </c>
      <c r="I16" s="12" t="s">
        <v>108</v>
      </c>
      <c r="J16" s="3" t="s">
        <v>184</v>
      </c>
    </row>
    <row r="17" spans="1:10" s="13" customFormat="1" ht="15" x14ac:dyDescent="0.25">
      <c r="A17" s="9">
        <v>16</v>
      </c>
      <c r="B17" s="3" t="s">
        <v>31</v>
      </c>
      <c r="C17" s="10" t="str">
        <f t="shared" si="0"/>
        <v>PAC PLAN ANUAL DE CONTRATACIONES MODIFICADO 2018</v>
      </c>
      <c r="D17" s="15" t="s">
        <v>88</v>
      </c>
      <c r="E17" s="11">
        <v>43465</v>
      </c>
      <c r="F17" s="12">
        <v>43468</v>
      </c>
      <c r="G17" s="12" t="s">
        <v>34</v>
      </c>
      <c r="H17" s="12" t="s">
        <v>35</v>
      </c>
      <c r="I17" s="12" t="s">
        <v>102</v>
      </c>
      <c r="J17" s="3" t="s">
        <v>184</v>
      </c>
    </row>
    <row r="18" spans="1:10" s="13" customFormat="1" ht="15" x14ac:dyDescent="0.25">
      <c r="A18" s="9">
        <v>17</v>
      </c>
      <c r="B18" s="3" t="s">
        <v>31</v>
      </c>
      <c r="C18" s="10" t="str">
        <f t="shared" si="0"/>
        <v>PAC PLAN ANUAL DE CONTRATACIONES MODIFICADO 2019</v>
      </c>
      <c r="D18" s="15" t="s">
        <v>207</v>
      </c>
      <c r="E18" s="11">
        <v>43496</v>
      </c>
      <c r="F18" s="12">
        <v>43503</v>
      </c>
      <c r="G18" s="12" t="s">
        <v>34</v>
      </c>
      <c r="H18" s="12" t="s">
        <v>36</v>
      </c>
      <c r="I18" s="12" t="s">
        <v>214</v>
      </c>
      <c r="J18" s="3" t="s">
        <v>217</v>
      </c>
    </row>
    <row r="19" spans="1:10" s="13" customFormat="1" ht="15" x14ac:dyDescent="0.25">
      <c r="A19" s="9">
        <v>18</v>
      </c>
      <c r="B19" s="3" t="s">
        <v>31</v>
      </c>
      <c r="C19" s="10" t="str">
        <f t="shared" si="0"/>
        <v>PROCESOS DE SELECCION PUBLICADOS SEACE 2015</v>
      </c>
      <c r="D19" s="15" t="s">
        <v>85</v>
      </c>
      <c r="E19" s="11">
        <v>43281</v>
      </c>
      <c r="F19" s="12">
        <v>43281</v>
      </c>
      <c r="G19" s="12" t="s">
        <v>46</v>
      </c>
      <c r="H19" s="12" t="s">
        <v>35</v>
      </c>
      <c r="I19" s="12" t="s">
        <v>103</v>
      </c>
      <c r="J19" s="3" t="s">
        <v>184</v>
      </c>
    </row>
    <row r="20" spans="1:10" s="13" customFormat="1" ht="15" x14ac:dyDescent="0.25">
      <c r="A20" s="9">
        <v>19</v>
      </c>
      <c r="B20" s="3" t="s">
        <v>31</v>
      </c>
      <c r="C20" s="10" t="str">
        <f t="shared" si="0"/>
        <v>PROCESOS DE SELECCION PUBLICADOS SEACE 2016</v>
      </c>
      <c r="D20" s="15" t="s">
        <v>82</v>
      </c>
      <c r="E20" s="11">
        <v>43281</v>
      </c>
      <c r="F20" s="12">
        <v>43281</v>
      </c>
      <c r="G20" s="12" t="s">
        <v>46</v>
      </c>
      <c r="H20" s="12" t="s">
        <v>35</v>
      </c>
      <c r="I20" s="12" t="s">
        <v>104</v>
      </c>
      <c r="J20" s="3" t="s">
        <v>184</v>
      </c>
    </row>
    <row r="21" spans="1:10" s="13" customFormat="1" ht="15" x14ac:dyDescent="0.25">
      <c r="A21" s="9">
        <v>20</v>
      </c>
      <c r="B21" s="3" t="s">
        <v>31</v>
      </c>
      <c r="C21" s="10" t="str">
        <f t="shared" si="0"/>
        <v>PROCESOS DE SELECCION PUBLICADOS SEACE 2017</v>
      </c>
      <c r="D21" s="15" t="s">
        <v>79</v>
      </c>
      <c r="E21" s="11">
        <v>43281</v>
      </c>
      <c r="F21" s="12">
        <v>43281</v>
      </c>
      <c r="G21" s="12" t="s">
        <v>46</v>
      </c>
      <c r="H21" s="12" t="s">
        <v>35</v>
      </c>
      <c r="I21" s="12" t="s">
        <v>109</v>
      </c>
      <c r="J21" s="3" t="s">
        <v>184</v>
      </c>
    </row>
    <row r="22" spans="1:10" s="13" customFormat="1" ht="15" x14ac:dyDescent="0.25">
      <c r="A22" s="9">
        <v>21</v>
      </c>
      <c r="B22" s="3" t="s">
        <v>31</v>
      </c>
      <c r="C22" s="10" t="str">
        <f t="shared" si="0"/>
        <v>PROCESOS DE SELECCION PUBLICADOS SEACE 2018</v>
      </c>
      <c r="D22" s="15" t="s">
        <v>76</v>
      </c>
      <c r="E22" s="11">
        <v>43465</v>
      </c>
      <c r="F22" s="12">
        <v>43468</v>
      </c>
      <c r="G22" s="12" t="s">
        <v>34</v>
      </c>
      <c r="H22" s="12" t="s">
        <v>35</v>
      </c>
      <c r="I22" s="12" t="s">
        <v>99</v>
      </c>
      <c r="J22" s="3" t="s">
        <v>184</v>
      </c>
    </row>
    <row r="23" spans="1:10" s="13" customFormat="1" ht="15" x14ac:dyDescent="0.25">
      <c r="A23" s="9">
        <v>22</v>
      </c>
      <c r="B23" s="3" t="s">
        <v>31</v>
      </c>
      <c r="C23" s="10" t="str">
        <f t="shared" si="0"/>
        <v>PROCESOS DE SELECCION PUBLICADOS SEACE 2019</v>
      </c>
      <c r="D23" s="15" t="s">
        <v>204</v>
      </c>
      <c r="E23" s="11">
        <v>43496</v>
      </c>
      <c r="F23" s="12">
        <v>43503</v>
      </c>
      <c r="G23" s="12" t="s">
        <v>34</v>
      </c>
      <c r="H23" s="12" t="s">
        <v>36</v>
      </c>
      <c r="I23" s="12" t="s">
        <v>211</v>
      </c>
      <c r="J23" s="3" t="s">
        <v>217</v>
      </c>
    </row>
    <row r="24" spans="1:10" s="13" customFormat="1" ht="15" x14ac:dyDescent="0.25">
      <c r="A24" s="9">
        <v>23</v>
      </c>
      <c r="B24" s="3" t="s">
        <v>31</v>
      </c>
      <c r="C24" s="10" t="str">
        <f t="shared" si="0"/>
        <v>PROCESOS DEL PLAN ANUAL 2015</v>
      </c>
      <c r="D24" s="15" t="s">
        <v>86</v>
      </c>
      <c r="E24" s="11">
        <v>43281</v>
      </c>
      <c r="F24" s="12">
        <v>43281</v>
      </c>
      <c r="G24" s="12" t="s">
        <v>46</v>
      </c>
      <c r="H24" s="12" t="s">
        <v>35</v>
      </c>
      <c r="I24" s="12" t="s">
        <v>107</v>
      </c>
      <c r="J24" s="3" t="s">
        <v>184</v>
      </c>
    </row>
    <row r="25" spans="1:10" s="13" customFormat="1" ht="15" x14ac:dyDescent="0.25">
      <c r="A25" s="9">
        <v>24</v>
      </c>
      <c r="B25" s="3" t="s">
        <v>31</v>
      </c>
      <c r="C25" s="10" t="str">
        <f t="shared" si="0"/>
        <v>PROCESOS DEL PLAN ANUAL 2016</v>
      </c>
      <c r="D25" s="15" t="s">
        <v>83</v>
      </c>
      <c r="E25" s="11">
        <v>43281</v>
      </c>
      <c r="F25" s="12">
        <v>43281</v>
      </c>
      <c r="G25" s="12" t="s">
        <v>46</v>
      </c>
      <c r="H25" s="12" t="s">
        <v>35</v>
      </c>
      <c r="I25" s="12" t="s">
        <v>106</v>
      </c>
      <c r="J25" s="3" t="s">
        <v>184</v>
      </c>
    </row>
    <row r="26" spans="1:10" s="13" customFormat="1" ht="15" x14ac:dyDescent="0.25">
      <c r="A26" s="9">
        <v>25</v>
      </c>
      <c r="B26" s="3" t="s">
        <v>31</v>
      </c>
      <c r="C26" s="10" t="str">
        <f t="shared" si="0"/>
        <v>PROCESOS DEL PLAN ANUAL 2017</v>
      </c>
      <c r="D26" s="15" t="s">
        <v>80</v>
      </c>
      <c r="E26" s="11">
        <v>43281</v>
      </c>
      <c r="F26" s="12">
        <v>43281</v>
      </c>
      <c r="G26" s="12" t="s">
        <v>46</v>
      </c>
      <c r="H26" s="12" t="s">
        <v>35</v>
      </c>
      <c r="I26" s="12" t="s">
        <v>105</v>
      </c>
      <c r="J26" s="3" t="s">
        <v>184</v>
      </c>
    </row>
    <row r="27" spans="1:10" s="13" customFormat="1" ht="15" x14ac:dyDescent="0.25">
      <c r="A27" s="9">
        <v>26</v>
      </c>
      <c r="B27" s="3" t="s">
        <v>31</v>
      </c>
      <c r="C27" s="10" t="str">
        <f t="shared" si="0"/>
        <v>PROCESOS DEL PLAN ANUAL 2018</v>
      </c>
      <c r="D27" s="15" t="s">
        <v>77</v>
      </c>
      <c r="E27" s="11">
        <v>43465</v>
      </c>
      <c r="F27" s="12">
        <v>43468</v>
      </c>
      <c r="G27" s="12" t="s">
        <v>34</v>
      </c>
      <c r="H27" s="12" t="s">
        <v>35</v>
      </c>
      <c r="I27" s="12" t="s">
        <v>100</v>
      </c>
      <c r="J27" s="3" t="s">
        <v>184</v>
      </c>
    </row>
    <row r="28" spans="1:10" s="13" customFormat="1" ht="15" x14ac:dyDescent="0.25">
      <c r="A28" s="9">
        <v>27</v>
      </c>
      <c r="B28" s="3" t="s">
        <v>31</v>
      </c>
      <c r="C28" s="10" t="str">
        <f t="shared" si="0"/>
        <v>PROCESOS DEL PLAN ANUAL 2019</v>
      </c>
      <c r="D28" s="15" t="s">
        <v>205</v>
      </c>
      <c r="E28" s="11">
        <v>43496</v>
      </c>
      <c r="F28" s="12">
        <v>43503</v>
      </c>
      <c r="G28" s="12" t="s">
        <v>34</v>
      </c>
      <c r="H28" s="12" t="s">
        <v>36</v>
      </c>
      <c r="I28" s="12" t="s">
        <v>212</v>
      </c>
      <c r="J28" s="3" t="s">
        <v>217</v>
      </c>
    </row>
    <row r="29" spans="1:10" s="13" customFormat="1" ht="15" x14ac:dyDescent="0.25">
      <c r="A29" s="9">
        <v>28</v>
      </c>
      <c r="B29" s="3" t="s">
        <v>51</v>
      </c>
      <c r="C29" s="10" t="str">
        <f t="shared" si="0"/>
        <v>RESUMEN DE INGRESOS POR CANAL DE PAGO 2018</v>
      </c>
      <c r="D29" s="15" t="s">
        <v>199</v>
      </c>
      <c r="E29" s="11">
        <v>43465</v>
      </c>
      <c r="F29" s="12">
        <v>43468</v>
      </c>
      <c r="G29" s="12" t="s">
        <v>34</v>
      </c>
      <c r="H29" s="12" t="s">
        <v>35</v>
      </c>
      <c r="I29" s="12" t="s">
        <v>53</v>
      </c>
      <c r="J29" s="3" t="s">
        <v>184</v>
      </c>
    </row>
    <row r="30" spans="1:10" s="13" customFormat="1" ht="15" x14ac:dyDescent="0.25">
      <c r="A30" s="9">
        <v>29</v>
      </c>
      <c r="B30" s="3" t="s">
        <v>51</v>
      </c>
      <c r="C30" s="10" t="str">
        <f t="shared" si="0"/>
        <v>RESUMEN DE INGRESOS POR CANAL DE PAGO 2019</v>
      </c>
      <c r="D30" s="15" t="s">
        <v>196</v>
      </c>
      <c r="E30" s="11">
        <v>43496</v>
      </c>
      <c r="F30" s="12">
        <v>43503</v>
      </c>
      <c r="G30" s="12" t="s">
        <v>34</v>
      </c>
      <c r="H30" s="12" t="s">
        <v>36</v>
      </c>
      <c r="I30" s="12" t="s">
        <v>200</v>
      </c>
      <c r="J30" s="3" t="s">
        <v>218</v>
      </c>
    </row>
    <row r="31" spans="1:10" s="13" customFormat="1" ht="15" x14ac:dyDescent="0.25">
      <c r="A31" s="9">
        <v>30</v>
      </c>
      <c r="B31" s="3" t="s">
        <v>51</v>
      </c>
      <c r="C31" s="10" t="str">
        <f t="shared" si="0"/>
        <v>RESUMEN DE INGRESOS POR TRIBUTO 2018</v>
      </c>
      <c r="D31" s="15" t="s">
        <v>198</v>
      </c>
      <c r="E31" s="11">
        <v>43465</v>
      </c>
      <c r="F31" s="12">
        <v>43468</v>
      </c>
      <c r="G31" s="12" t="s">
        <v>34</v>
      </c>
      <c r="H31" s="12" t="s">
        <v>35</v>
      </c>
      <c r="I31" s="12" t="s">
        <v>52</v>
      </c>
      <c r="J31" s="3" t="s">
        <v>184</v>
      </c>
    </row>
    <row r="32" spans="1:10" s="13" customFormat="1" ht="15" x14ac:dyDescent="0.25">
      <c r="A32" s="9">
        <v>31</v>
      </c>
      <c r="B32" s="3" t="s">
        <v>51</v>
      </c>
      <c r="C32" s="10" t="str">
        <f t="shared" si="0"/>
        <v>RESUMEN DE INGRESOS POR TRIBUTO 2019</v>
      </c>
      <c r="D32" s="15" t="s">
        <v>197</v>
      </c>
      <c r="E32" s="11">
        <v>43496</v>
      </c>
      <c r="F32" s="12">
        <v>43503</v>
      </c>
      <c r="G32" s="12" t="s">
        <v>34</v>
      </c>
      <c r="H32" s="12" t="s">
        <v>36</v>
      </c>
      <c r="I32" s="12" t="s">
        <v>201</v>
      </c>
      <c r="J32" s="3" t="s">
        <v>218</v>
      </c>
    </row>
    <row r="33" spans="1:10" s="13" customFormat="1" ht="15" x14ac:dyDescent="0.25">
      <c r="A33" s="9">
        <v>32</v>
      </c>
      <c r="B33" s="3" t="s">
        <v>2</v>
      </c>
      <c r="C33" s="10" t="str">
        <f t="shared" si="0"/>
        <v>28729/MAPA DE CICLO ESTACIONES</v>
      </c>
      <c r="D33" s="15" t="s">
        <v>30</v>
      </c>
      <c r="E33" s="11">
        <v>43281</v>
      </c>
      <c r="F33" s="12">
        <v>43285</v>
      </c>
      <c r="G33" s="12" t="s">
        <v>46</v>
      </c>
      <c r="H33" s="12" t="s">
        <v>36</v>
      </c>
      <c r="I33" s="12" t="s">
        <v>67</v>
      </c>
      <c r="J33" s="3" t="s">
        <v>186</v>
      </c>
    </row>
    <row r="34" spans="1:10" s="13" customFormat="1" ht="15" x14ac:dyDescent="0.25">
      <c r="A34" s="9">
        <v>33</v>
      </c>
      <c r="B34" s="3" t="s">
        <v>2</v>
      </c>
      <c r="C34" s="10" t="str">
        <f t="shared" ref="C34:C62" si="1">HYPERLINK(D34,(UPPER(LEFT(SUBSTITUTE((MID(MID(D34,43,LEN(D34)),(FIND("/",MID(D34,43,900),1))+1,LEN(D34))),"-"," "),LEN(SUBSTITUTE((MID(MID(D34,43,LEN(D34)),(FIND("/",MID(D34,43,900),1))+1,LEN(D34))),"-"," "))-1))))</f>
        <v>28733/MAPA RUTA DOMICILIAR DE RECICLAJE</v>
      </c>
      <c r="D34" s="15" t="s">
        <v>3</v>
      </c>
      <c r="E34" s="11">
        <v>43281</v>
      </c>
      <c r="F34" s="12">
        <v>43292</v>
      </c>
      <c r="G34" s="12" t="s">
        <v>46</v>
      </c>
      <c r="H34" s="12" t="s">
        <v>36</v>
      </c>
      <c r="I34" s="12" t="s">
        <v>55</v>
      </c>
      <c r="J34" s="3" t="s">
        <v>186</v>
      </c>
    </row>
    <row r="35" spans="1:10" s="13" customFormat="1" ht="15" x14ac:dyDescent="0.25">
      <c r="A35" s="9">
        <v>34</v>
      </c>
      <c r="B35" s="3" t="s">
        <v>2</v>
      </c>
      <c r="C35" s="10" t="str">
        <f t="shared" si="1"/>
        <v>28734/MAPA RUTA EMPRESARIAL RECICLAJE</v>
      </c>
      <c r="D35" s="15" t="s">
        <v>5</v>
      </c>
      <c r="E35" s="11">
        <v>43281</v>
      </c>
      <c r="F35" s="12">
        <v>43292</v>
      </c>
      <c r="G35" s="12" t="s">
        <v>46</v>
      </c>
      <c r="H35" s="12" t="s">
        <v>36</v>
      </c>
      <c r="I35" s="12" t="s">
        <v>57</v>
      </c>
      <c r="J35" s="3" t="s">
        <v>186</v>
      </c>
    </row>
    <row r="36" spans="1:10" s="13" customFormat="1" ht="15" x14ac:dyDescent="0.25">
      <c r="A36" s="9">
        <v>35</v>
      </c>
      <c r="B36" s="3" t="s">
        <v>2</v>
      </c>
      <c r="C36" s="10" t="str">
        <f t="shared" si="1"/>
        <v>28735/MAPA DE PARKLETS</v>
      </c>
      <c r="D36" s="15" t="s">
        <v>142</v>
      </c>
      <c r="E36" s="11">
        <v>43281</v>
      </c>
      <c r="F36" s="12">
        <v>43285</v>
      </c>
      <c r="G36" s="12" t="s">
        <v>46</v>
      </c>
      <c r="H36" s="12" t="s">
        <v>36</v>
      </c>
      <c r="I36" s="12" t="s">
        <v>65</v>
      </c>
      <c r="J36" s="3" t="s">
        <v>186</v>
      </c>
    </row>
    <row r="37" spans="1:10" s="13" customFormat="1" ht="15" x14ac:dyDescent="0.25">
      <c r="A37" s="9">
        <v>36</v>
      </c>
      <c r="B37" s="3" t="s">
        <v>2</v>
      </c>
      <c r="C37" s="10" t="str">
        <f t="shared" si="1"/>
        <v>28736/MAPA DE ESTACIONAMIENTO DE MOTOS</v>
      </c>
      <c r="D37" s="15" t="s">
        <v>29</v>
      </c>
      <c r="E37" s="11">
        <v>43281</v>
      </c>
      <c r="F37" s="12">
        <v>43285</v>
      </c>
      <c r="G37" s="12" t="s">
        <v>46</v>
      </c>
      <c r="H37" s="12" t="s">
        <v>36</v>
      </c>
      <c r="I37" s="12" t="s">
        <v>63</v>
      </c>
      <c r="J37" s="3" t="s">
        <v>186</v>
      </c>
    </row>
    <row r="38" spans="1:10" s="13" customFormat="1" ht="15" x14ac:dyDescent="0.25">
      <c r="A38" s="9">
        <v>37</v>
      </c>
      <c r="B38" s="3" t="s">
        <v>2</v>
      </c>
      <c r="C38" s="10" t="str">
        <f t="shared" si="1"/>
        <v>28737/MAPA DE ESTACIONAMIENTO DE BICICLETAS</v>
      </c>
      <c r="D38" s="15" t="s">
        <v>7</v>
      </c>
      <c r="E38" s="11">
        <v>43281</v>
      </c>
      <c r="F38" s="12">
        <v>43285</v>
      </c>
      <c r="G38" s="12" t="s">
        <v>46</v>
      </c>
      <c r="H38" s="12" t="s">
        <v>36</v>
      </c>
      <c r="I38" s="12" t="s">
        <v>59</v>
      </c>
      <c r="J38" s="3" t="s">
        <v>186</v>
      </c>
    </row>
    <row r="39" spans="1:10" s="13" customFormat="1" ht="15" x14ac:dyDescent="0.25">
      <c r="A39" s="9">
        <v>38</v>
      </c>
      <c r="B39" s="3" t="s">
        <v>2</v>
      </c>
      <c r="C39" s="10" t="str">
        <f t="shared" si="1"/>
        <v>31976/MAPA DE CICLOBARANDAS</v>
      </c>
      <c r="D39" s="15" t="s">
        <v>140</v>
      </c>
      <c r="E39" s="11">
        <v>43281</v>
      </c>
      <c r="F39" s="12">
        <v>43285</v>
      </c>
      <c r="G39" s="12" t="s">
        <v>46</v>
      </c>
      <c r="H39" s="12" t="s">
        <v>36</v>
      </c>
      <c r="I39" s="12" t="s">
        <v>71</v>
      </c>
      <c r="J39" s="3" t="s">
        <v>186</v>
      </c>
    </row>
    <row r="40" spans="1:10" s="13" customFormat="1" ht="15" x14ac:dyDescent="0.25">
      <c r="A40" s="9">
        <v>39</v>
      </c>
      <c r="B40" s="3" t="s">
        <v>2</v>
      </c>
      <c r="C40" s="10" t="str">
        <f t="shared" si="1"/>
        <v>31977/MAPA DE MACETAS Y PLANTAS</v>
      </c>
      <c r="D40" s="15" t="s">
        <v>141</v>
      </c>
      <c r="E40" s="11">
        <v>43281</v>
      </c>
      <c r="F40" s="12">
        <v>43285</v>
      </c>
      <c r="G40" s="12" t="s">
        <v>46</v>
      </c>
      <c r="H40" s="12" t="s">
        <v>36</v>
      </c>
      <c r="I40" s="12" t="s">
        <v>69</v>
      </c>
      <c r="J40" s="3" t="s">
        <v>186</v>
      </c>
    </row>
    <row r="41" spans="1:10" s="13" customFormat="1" ht="15" x14ac:dyDescent="0.25">
      <c r="A41" s="9">
        <v>40</v>
      </c>
      <c r="B41" s="3" t="s">
        <v>2</v>
      </c>
      <c r="C41" s="10" t="str">
        <f t="shared" si="1"/>
        <v>CAMPANA DE FISCALIZACION VIVE SIN RUIDO</v>
      </c>
      <c r="D41" s="16" t="s">
        <v>148</v>
      </c>
      <c r="E41" s="11">
        <v>43281</v>
      </c>
      <c r="F41" s="12">
        <v>43292</v>
      </c>
      <c r="G41" s="12" t="s">
        <v>46</v>
      </c>
      <c r="H41" s="12" t="s">
        <v>36</v>
      </c>
      <c r="I41" s="12" t="s">
        <v>54</v>
      </c>
      <c r="J41" s="3" t="s">
        <v>186</v>
      </c>
    </row>
    <row r="42" spans="1:10" s="13" customFormat="1" ht="15" x14ac:dyDescent="0.25">
      <c r="A42" s="9">
        <v>41</v>
      </c>
      <c r="B42" s="3" t="s">
        <v>2</v>
      </c>
      <c r="C42" s="10" t="str">
        <f t="shared" si="1"/>
        <v>CAMPANA DE SENSIBILIZACION RESPIRA AIRE LIMPIO</v>
      </c>
      <c r="D42" s="15" t="s">
        <v>147</v>
      </c>
      <c r="E42" s="17">
        <v>43281</v>
      </c>
      <c r="F42" s="18">
        <v>43292</v>
      </c>
      <c r="G42" s="18" t="s">
        <v>46</v>
      </c>
      <c r="H42" s="18" t="s">
        <v>36</v>
      </c>
      <c r="I42" s="12" t="s">
        <v>146</v>
      </c>
      <c r="J42" s="19" t="s">
        <v>186</v>
      </c>
    </row>
    <row r="43" spans="1:10" s="13" customFormat="1" ht="15" x14ac:dyDescent="0.25">
      <c r="A43" s="9">
        <v>42</v>
      </c>
      <c r="B43" s="3" t="s">
        <v>2</v>
      </c>
      <c r="C43" s="10" t="str">
        <f t="shared" si="1"/>
        <v>CAMPANA DE SENSIBILIZACION VIVE SIN RUIDO</v>
      </c>
      <c r="D43" s="15" t="s">
        <v>149</v>
      </c>
      <c r="E43" s="11">
        <v>43281</v>
      </c>
      <c r="F43" s="12">
        <v>43292</v>
      </c>
      <c r="G43" s="12" t="s">
        <v>46</v>
      </c>
      <c r="H43" s="12" t="s">
        <v>36</v>
      </c>
      <c r="I43" s="12" t="s">
        <v>145</v>
      </c>
      <c r="J43" s="3" t="s">
        <v>186</v>
      </c>
    </row>
    <row r="44" spans="1:10" s="13" customFormat="1" ht="15" x14ac:dyDescent="0.25">
      <c r="A44" s="9">
        <v>43</v>
      </c>
      <c r="B44" s="3" t="s">
        <v>2</v>
      </c>
      <c r="C44" s="10" t="str">
        <f t="shared" si="1"/>
        <v>CICLO ESTACION</v>
      </c>
      <c r="D44" s="15" t="s">
        <v>12</v>
      </c>
      <c r="E44" s="11">
        <v>43281</v>
      </c>
      <c r="F44" s="12">
        <v>43285</v>
      </c>
      <c r="G44" s="12" t="s">
        <v>46</v>
      </c>
      <c r="H44" s="12" t="s">
        <v>36</v>
      </c>
      <c r="I44" s="12" t="s">
        <v>66</v>
      </c>
      <c r="J44" s="3" t="s">
        <v>186</v>
      </c>
    </row>
    <row r="45" spans="1:10" s="13" customFormat="1" ht="15" x14ac:dyDescent="0.25">
      <c r="A45" s="9">
        <v>44</v>
      </c>
      <c r="B45" s="3" t="s">
        <v>2</v>
      </c>
      <c r="C45" s="10" t="str">
        <f t="shared" si="1"/>
        <v>CICLOBARANDAS</v>
      </c>
      <c r="D45" s="15" t="s">
        <v>144</v>
      </c>
      <c r="E45" s="11">
        <v>43281</v>
      </c>
      <c r="F45" s="12">
        <v>43285</v>
      </c>
      <c r="G45" s="12" t="s">
        <v>46</v>
      </c>
      <c r="H45" s="12" t="s">
        <v>36</v>
      </c>
      <c r="I45" s="12" t="s">
        <v>70</v>
      </c>
      <c r="J45" s="3" t="s">
        <v>186</v>
      </c>
    </row>
    <row r="46" spans="1:10" s="13" customFormat="1" ht="15" x14ac:dyDescent="0.25">
      <c r="A46" s="9">
        <v>45</v>
      </c>
      <c r="B46" s="3" t="s">
        <v>2</v>
      </c>
      <c r="C46" s="10" t="str">
        <f t="shared" si="1"/>
        <v>CICLOVIAS EXISTENTES</v>
      </c>
      <c r="D46" s="15" t="s">
        <v>9</v>
      </c>
      <c r="E46" s="11">
        <v>43281</v>
      </c>
      <c r="F46" s="12">
        <v>43285</v>
      </c>
      <c r="G46" s="12" t="s">
        <v>46</v>
      </c>
      <c r="H46" s="12" t="s">
        <v>36</v>
      </c>
      <c r="I46" s="12" t="s">
        <v>61</v>
      </c>
      <c r="J46" s="3" t="s">
        <v>186</v>
      </c>
    </row>
    <row r="47" spans="1:10" s="13" customFormat="1" ht="15" x14ac:dyDescent="0.25">
      <c r="A47" s="9">
        <v>46</v>
      </c>
      <c r="B47" s="3" t="s">
        <v>2</v>
      </c>
      <c r="C47" s="10" t="str">
        <f t="shared" si="1"/>
        <v>ESTACIONAMIENTO DE MOTOS</v>
      </c>
      <c r="D47" s="15" t="s">
        <v>10</v>
      </c>
      <c r="E47" s="11">
        <v>43281</v>
      </c>
      <c r="F47" s="12">
        <v>43285</v>
      </c>
      <c r="G47" s="12" t="s">
        <v>46</v>
      </c>
      <c r="H47" s="12" t="s">
        <v>36</v>
      </c>
      <c r="I47" s="12" t="s">
        <v>62</v>
      </c>
      <c r="J47" s="3" t="s">
        <v>186</v>
      </c>
    </row>
    <row r="48" spans="1:10" s="13" customFormat="1" ht="15" x14ac:dyDescent="0.25">
      <c r="A48" s="9">
        <v>47</v>
      </c>
      <c r="B48" s="3" t="s">
        <v>2</v>
      </c>
      <c r="C48" s="10" t="str">
        <f t="shared" si="1"/>
        <v>ESTACIONAMIENTOS DE BICICLETAS</v>
      </c>
      <c r="D48" s="15" t="s">
        <v>8</v>
      </c>
      <c r="E48" s="11">
        <v>43281</v>
      </c>
      <c r="F48" s="12">
        <v>43285</v>
      </c>
      <c r="G48" s="12" t="s">
        <v>46</v>
      </c>
      <c r="H48" s="12" t="s">
        <v>36</v>
      </c>
      <c r="I48" s="12" t="s">
        <v>60</v>
      </c>
      <c r="J48" s="3" t="s">
        <v>186</v>
      </c>
    </row>
    <row r="49" spans="1:10" s="13" customFormat="1" ht="15" x14ac:dyDescent="0.25">
      <c r="A49" s="9">
        <v>48</v>
      </c>
      <c r="B49" s="3" t="s">
        <v>2</v>
      </c>
      <c r="C49" s="10" t="str">
        <f t="shared" si="1"/>
        <v>MACETAS Y PLANTAS</v>
      </c>
      <c r="D49" s="15" t="s">
        <v>143</v>
      </c>
      <c r="E49" s="11">
        <v>43281</v>
      </c>
      <c r="F49" s="12">
        <v>43285</v>
      </c>
      <c r="G49" s="12" t="s">
        <v>46</v>
      </c>
      <c r="H49" s="12" t="s">
        <v>36</v>
      </c>
      <c r="I49" s="12" t="s">
        <v>68</v>
      </c>
      <c r="J49" s="3" t="s">
        <v>186</v>
      </c>
    </row>
    <row r="50" spans="1:10" s="13" customFormat="1" ht="15" x14ac:dyDescent="0.25">
      <c r="A50" s="9">
        <v>49</v>
      </c>
      <c r="B50" s="3" t="s">
        <v>2</v>
      </c>
      <c r="C50" s="10" t="str">
        <f t="shared" si="1"/>
        <v>PARKLET</v>
      </c>
      <c r="D50" s="15" t="s">
        <v>11</v>
      </c>
      <c r="E50" s="11">
        <v>43281</v>
      </c>
      <c r="F50" s="12">
        <v>43285</v>
      </c>
      <c r="G50" s="12" t="s">
        <v>46</v>
      </c>
      <c r="H50" s="12" t="s">
        <v>36</v>
      </c>
      <c r="I50" s="12" t="s">
        <v>64</v>
      </c>
      <c r="J50" s="3" t="s">
        <v>186</v>
      </c>
    </row>
    <row r="51" spans="1:10" s="13" customFormat="1" ht="15" x14ac:dyDescent="0.25">
      <c r="A51" s="9">
        <v>50</v>
      </c>
      <c r="B51" s="3" t="s">
        <v>2</v>
      </c>
      <c r="C51" s="10" t="str">
        <f t="shared" si="1"/>
        <v>RUTA DOMICILIAR DE RECICLAJE</v>
      </c>
      <c r="D51" s="15" t="s">
        <v>4</v>
      </c>
      <c r="E51" s="11">
        <v>43281</v>
      </c>
      <c r="F51" s="12">
        <v>43292</v>
      </c>
      <c r="G51" s="12" t="s">
        <v>46</v>
      </c>
      <c r="H51" s="12" t="s">
        <v>36</v>
      </c>
      <c r="I51" s="12" t="s">
        <v>56</v>
      </c>
      <c r="J51" s="3" t="s">
        <v>186</v>
      </c>
    </row>
    <row r="52" spans="1:10" s="13" customFormat="1" ht="15" x14ac:dyDescent="0.25">
      <c r="A52" s="9">
        <v>51</v>
      </c>
      <c r="B52" s="3" t="s">
        <v>2</v>
      </c>
      <c r="C52" s="10" t="str">
        <f t="shared" si="1"/>
        <v>SAN ISIDRO RECICLA RUTA EMPRESARIAL</v>
      </c>
      <c r="D52" s="15" t="s">
        <v>6</v>
      </c>
      <c r="E52" s="11">
        <v>43281</v>
      </c>
      <c r="F52" s="12">
        <v>43285</v>
      </c>
      <c r="G52" s="12" t="s">
        <v>46</v>
      </c>
      <c r="H52" s="12" t="s">
        <v>36</v>
      </c>
      <c r="I52" s="12" t="s">
        <v>58</v>
      </c>
      <c r="J52" s="3" t="s">
        <v>186</v>
      </c>
    </row>
    <row r="53" spans="1:10" s="13" customFormat="1" ht="15" x14ac:dyDescent="0.25">
      <c r="A53" s="9">
        <v>52</v>
      </c>
      <c r="B53" s="3" t="s">
        <v>0</v>
      </c>
      <c r="C53" s="10" t="str">
        <f t="shared" si="1"/>
        <v>ACTIVIDADES CULTURALES EN SAN ISIDRO</v>
      </c>
      <c r="D53" s="15" t="s">
        <v>153</v>
      </c>
      <c r="E53" s="11">
        <v>43465</v>
      </c>
      <c r="F53" s="12">
        <v>43438</v>
      </c>
      <c r="G53" s="12" t="s">
        <v>34</v>
      </c>
      <c r="H53" s="12" t="s">
        <v>36</v>
      </c>
      <c r="I53" s="12" t="s">
        <v>154</v>
      </c>
      <c r="J53" s="3" t="s">
        <v>187</v>
      </c>
    </row>
    <row r="54" spans="1:10" s="13" customFormat="1" ht="15" x14ac:dyDescent="0.25">
      <c r="A54" s="9">
        <v>53</v>
      </c>
      <c r="B54" s="3" t="s">
        <v>0</v>
      </c>
      <c r="C54" s="10" t="str">
        <f t="shared" si="1"/>
        <v>ACTIVIDADES DEL PROGRAMA INNOVACION</v>
      </c>
      <c r="D54" s="15" t="s">
        <v>1</v>
      </c>
      <c r="E54" s="11">
        <v>43465</v>
      </c>
      <c r="F54" s="12">
        <v>43423</v>
      </c>
      <c r="G54" s="12" t="s">
        <v>34</v>
      </c>
      <c r="H54" s="12" t="s">
        <v>36</v>
      </c>
      <c r="I54" s="12" t="s">
        <v>47</v>
      </c>
      <c r="J54" s="3" t="s">
        <v>185</v>
      </c>
    </row>
    <row r="55" spans="1:10" s="13" customFormat="1" ht="15" x14ac:dyDescent="0.25">
      <c r="A55" s="9">
        <v>54</v>
      </c>
      <c r="B55" s="3" t="s">
        <v>0</v>
      </c>
      <c r="C55" s="10" t="str">
        <f t="shared" si="1"/>
        <v>ATRACTIVOS DEL OLIVAR DE SAN ISIDRO</v>
      </c>
      <c r="D55" s="15" t="s">
        <v>163</v>
      </c>
      <c r="E55" s="11">
        <v>43281</v>
      </c>
      <c r="F55" s="12">
        <v>43281</v>
      </c>
      <c r="G55" s="12" t="s">
        <v>46</v>
      </c>
      <c r="H55" s="12" t="s">
        <v>36</v>
      </c>
      <c r="I55" s="12" t="s">
        <v>156</v>
      </c>
      <c r="J55" s="3" t="s">
        <v>185</v>
      </c>
    </row>
    <row r="56" spans="1:10" s="13" customFormat="1" ht="15" x14ac:dyDescent="0.25">
      <c r="A56" s="9">
        <v>55</v>
      </c>
      <c r="B56" s="3" t="s">
        <v>0</v>
      </c>
      <c r="C56" s="10" t="str">
        <f t="shared" si="1"/>
        <v>CALLES Y PARQUES DE SAN ISIDRO</v>
      </c>
      <c r="D56" s="15" t="s">
        <v>166</v>
      </c>
      <c r="E56" s="11">
        <v>43281</v>
      </c>
      <c r="F56" s="12">
        <v>43281</v>
      </c>
      <c r="G56" s="12" t="s">
        <v>46</v>
      </c>
      <c r="H56" s="12" t="s">
        <v>36</v>
      </c>
      <c r="I56" s="12" t="s">
        <v>159</v>
      </c>
      <c r="J56" s="3" t="s">
        <v>185</v>
      </c>
    </row>
    <row r="57" spans="1:10" s="13" customFormat="1" ht="15" x14ac:dyDescent="0.25">
      <c r="A57" s="9">
        <v>56</v>
      </c>
      <c r="B57" s="3" t="s">
        <v>0</v>
      </c>
      <c r="C57" s="10" t="str">
        <f t="shared" si="1"/>
        <v>ENCUENTRA TU BIBLIOTECA EN SAN ISIDRO</v>
      </c>
      <c r="D57" s="15" t="s">
        <v>161</v>
      </c>
      <c r="E57" s="11">
        <v>43281</v>
      </c>
      <c r="F57" s="12">
        <v>43281</v>
      </c>
      <c r="G57" s="12" t="s">
        <v>46</v>
      </c>
      <c r="H57" s="12" t="s">
        <v>36</v>
      </c>
      <c r="I57" s="12" t="s">
        <v>155</v>
      </c>
      <c r="J57" s="3" t="s">
        <v>185</v>
      </c>
    </row>
    <row r="58" spans="1:10" s="13" customFormat="1" ht="15" x14ac:dyDescent="0.25">
      <c r="A58" s="9">
        <v>57</v>
      </c>
      <c r="B58" s="3" t="s">
        <v>0</v>
      </c>
      <c r="C58" s="10" t="str">
        <f t="shared" si="1"/>
        <v>ESCULTURAS EN SAN ISIDRO</v>
      </c>
      <c r="D58" s="15" t="s">
        <v>165</v>
      </c>
      <c r="E58" s="11">
        <v>43281</v>
      </c>
      <c r="F58" s="12">
        <v>43281</v>
      </c>
      <c r="G58" s="12" t="s">
        <v>46</v>
      </c>
      <c r="H58" s="12" t="s">
        <v>36</v>
      </c>
      <c r="I58" s="12" t="s">
        <v>158</v>
      </c>
      <c r="J58" s="3" t="s">
        <v>185</v>
      </c>
    </row>
    <row r="59" spans="1:10" s="13" customFormat="1" ht="15" x14ac:dyDescent="0.25">
      <c r="A59" s="9">
        <v>58</v>
      </c>
      <c r="B59" s="3" t="s">
        <v>0</v>
      </c>
      <c r="C59" s="10" t="str">
        <f t="shared" si="1"/>
        <v>FLORA Y FAUNA DEL OLIVAR DE SAN ISIDRO</v>
      </c>
      <c r="D59" s="15" t="s">
        <v>162</v>
      </c>
      <c r="E59" s="11">
        <v>43281</v>
      </c>
      <c r="F59" s="12">
        <v>43281</v>
      </c>
      <c r="G59" s="12" t="s">
        <v>46</v>
      </c>
      <c r="H59" s="12" t="s">
        <v>36</v>
      </c>
      <c r="I59" s="12" t="s">
        <v>157</v>
      </c>
      <c r="J59" s="3" t="s">
        <v>185</v>
      </c>
    </row>
    <row r="60" spans="1:10" s="13" customFormat="1" ht="15" x14ac:dyDescent="0.25">
      <c r="A60" s="9">
        <v>59</v>
      </c>
      <c r="B60" s="3" t="s">
        <v>0</v>
      </c>
      <c r="C60" s="10" t="str">
        <f t="shared" si="1"/>
        <v>MURALES EN SAN ISIDRO</v>
      </c>
      <c r="D60" s="15" t="s">
        <v>164</v>
      </c>
      <c r="E60" s="11">
        <v>43281</v>
      </c>
      <c r="F60" s="12">
        <v>43281</v>
      </c>
      <c r="G60" s="12" t="s">
        <v>46</v>
      </c>
      <c r="H60" s="12" t="s">
        <v>36</v>
      </c>
      <c r="I60" s="12" t="s">
        <v>160</v>
      </c>
      <c r="J60" s="3" t="s">
        <v>185</v>
      </c>
    </row>
    <row r="61" spans="1:10" s="13" customFormat="1" ht="15" x14ac:dyDescent="0.25">
      <c r="A61" s="9">
        <v>60</v>
      </c>
      <c r="B61" s="3" t="s">
        <v>13</v>
      </c>
      <c r="C61" s="10" t="str">
        <f t="shared" si="1"/>
        <v>CONFORMIDAD DE OBRA</v>
      </c>
      <c r="D61" s="15" t="s">
        <v>152</v>
      </c>
      <c r="E61" s="11">
        <v>43434</v>
      </c>
      <c r="F61" s="12">
        <v>43438</v>
      </c>
      <c r="G61" s="12" t="s">
        <v>34</v>
      </c>
      <c r="H61" s="12" t="s">
        <v>36</v>
      </c>
      <c r="I61" s="12" t="s">
        <v>49</v>
      </c>
      <c r="J61" s="3" t="s">
        <v>217</v>
      </c>
    </row>
    <row r="62" spans="1:10" s="13" customFormat="1" ht="15" x14ac:dyDescent="0.25">
      <c r="A62" s="9">
        <v>61</v>
      </c>
      <c r="B62" s="3" t="s">
        <v>13</v>
      </c>
      <c r="C62" s="10" t="str">
        <f t="shared" si="1"/>
        <v>LICENCIAS DE EDIFICACION</v>
      </c>
      <c r="D62" s="15" t="s">
        <v>150</v>
      </c>
      <c r="E62" s="11">
        <v>43434</v>
      </c>
      <c r="F62" s="12">
        <v>43438</v>
      </c>
      <c r="G62" s="12" t="s">
        <v>34</v>
      </c>
      <c r="H62" s="12" t="s">
        <v>36</v>
      </c>
      <c r="I62" s="12" t="s">
        <v>50</v>
      </c>
      <c r="J62" s="3" t="s">
        <v>217</v>
      </c>
    </row>
    <row r="63" spans="1:10" s="13" customFormat="1" ht="15" x14ac:dyDescent="0.25">
      <c r="A63" s="9">
        <v>62</v>
      </c>
      <c r="B63" s="3" t="s">
        <v>13</v>
      </c>
      <c r="C63" s="10" t="str">
        <f t="shared" ref="C63:C94" si="2">HYPERLINK(D63,(UPPER(LEFT(SUBSTITUTE((MID(MID(D63,43,LEN(D63)),(FIND("/",MID(D63,43,900),1))+1,LEN(D63))),"-"," "),LEN(SUBSTITUTE((MID(MID(D63,43,LEN(D63)),(FIND("/",MID(D63,43,900),1))+1,LEN(D63))),"-"," "))-1))))</f>
        <v>LICENCIAS DE FUNCIONAMIENTO</v>
      </c>
      <c r="D63" s="15" t="s">
        <v>151</v>
      </c>
      <c r="E63" s="11">
        <v>43404</v>
      </c>
      <c r="F63" s="12">
        <v>43423</v>
      </c>
      <c r="G63" s="12" t="s">
        <v>34</v>
      </c>
      <c r="H63" s="12" t="s">
        <v>36</v>
      </c>
      <c r="I63" s="12" t="s">
        <v>48</v>
      </c>
      <c r="J63" s="3" t="s">
        <v>219</v>
      </c>
    </row>
    <row r="64" spans="1:10" s="13" customFormat="1" ht="15" x14ac:dyDescent="0.25">
      <c r="A64" s="9">
        <v>63</v>
      </c>
      <c r="B64" s="3" t="s">
        <v>15</v>
      </c>
      <c r="C64" s="10" t="str">
        <f t="shared" si="2"/>
        <v>OBRAS EN EJECUCION POR PIPS</v>
      </c>
      <c r="D64" s="15" t="s">
        <v>137</v>
      </c>
      <c r="E64" s="11">
        <v>43404</v>
      </c>
      <c r="F64" s="12">
        <v>43419</v>
      </c>
      <c r="G64" s="12" t="s">
        <v>34</v>
      </c>
      <c r="H64" s="12" t="s">
        <v>36</v>
      </c>
      <c r="I64" s="12" t="s">
        <v>139</v>
      </c>
      <c r="J64" s="3" t="s">
        <v>220</v>
      </c>
    </row>
    <row r="65" spans="1:10" s="13" customFormat="1" ht="15" x14ac:dyDescent="0.25">
      <c r="A65" s="9">
        <v>64</v>
      </c>
      <c r="B65" s="3" t="s">
        <v>15</v>
      </c>
      <c r="C65" s="10" t="str">
        <f t="shared" si="2"/>
        <v>PERFIL EXPEDIENTE TECNICO</v>
      </c>
      <c r="D65" s="15" t="s">
        <v>136</v>
      </c>
      <c r="E65" s="11">
        <v>43404</v>
      </c>
      <c r="F65" s="12">
        <v>43419</v>
      </c>
      <c r="G65" s="12" t="s">
        <v>34</v>
      </c>
      <c r="H65" s="12" t="s">
        <v>36</v>
      </c>
      <c r="I65" s="12" t="s">
        <v>138</v>
      </c>
      <c r="J65" s="3" t="s">
        <v>220</v>
      </c>
    </row>
    <row r="66" spans="1:10" s="13" customFormat="1" ht="15" x14ac:dyDescent="0.25">
      <c r="A66" s="9">
        <v>65</v>
      </c>
      <c r="B66" s="3" t="s">
        <v>32</v>
      </c>
      <c r="C66" s="10" t="str">
        <f t="shared" si="2"/>
        <v>GASTOS 2015</v>
      </c>
      <c r="D66" s="15" t="s">
        <v>23</v>
      </c>
      <c r="E66" s="11">
        <v>43281</v>
      </c>
      <c r="F66" s="12">
        <f>E66+31</f>
        <v>43312</v>
      </c>
      <c r="G66" s="12" t="s">
        <v>34</v>
      </c>
      <c r="H66" s="12" t="s">
        <v>35</v>
      </c>
      <c r="I66" s="12" t="s">
        <v>39</v>
      </c>
      <c r="J66" s="3" t="s">
        <v>184</v>
      </c>
    </row>
    <row r="67" spans="1:10" s="13" customFormat="1" ht="15" x14ac:dyDescent="0.25">
      <c r="A67" s="9">
        <v>66</v>
      </c>
      <c r="B67" s="3" t="s">
        <v>32</v>
      </c>
      <c r="C67" s="10" t="str">
        <f t="shared" si="2"/>
        <v>GASTOS 2016</v>
      </c>
      <c r="D67" s="15" t="s">
        <v>24</v>
      </c>
      <c r="E67" s="11">
        <v>43281</v>
      </c>
      <c r="F67" s="12">
        <f>E67+31</f>
        <v>43312</v>
      </c>
      <c r="G67" s="12" t="s">
        <v>34</v>
      </c>
      <c r="H67" s="12" t="s">
        <v>35</v>
      </c>
      <c r="I67" s="12" t="s">
        <v>40</v>
      </c>
      <c r="J67" s="3" t="s">
        <v>184</v>
      </c>
    </row>
    <row r="68" spans="1:10" s="13" customFormat="1" ht="15" x14ac:dyDescent="0.25">
      <c r="A68" s="9">
        <v>67</v>
      </c>
      <c r="B68" s="3" t="s">
        <v>32</v>
      </c>
      <c r="C68" s="10" t="str">
        <f t="shared" si="2"/>
        <v>GASTOS 2017</v>
      </c>
      <c r="D68" s="15" t="s">
        <v>26</v>
      </c>
      <c r="E68" s="11">
        <v>43281</v>
      </c>
      <c r="F68" s="12">
        <f>E68+31</f>
        <v>43312</v>
      </c>
      <c r="G68" s="12" t="s">
        <v>34</v>
      </c>
      <c r="H68" s="12" t="s">
        <v>35</v>
      </c>
      <c r="I68" s="12" t="s">
        <v>41</v>
      </c>
      <c r="J68" s="3" t="s">
        <v>184</v>
      </c>
    </row>
    <row r="69" spans="1:10" s="13" customFormat="1" ht="15" x14ac:dyDescent="0.25">
      <c r="A69" s="9">
        <v>68</v>
      </c>
      <c r="B69" s="3" t="s">
        <v>32</v>
      </c>
      <c r="C69" s="10" t="str">
        <f t="shared" si="2"/>
        <v>GASTOS 2018</v>
      </c>
      <c r="D69" s="15" t="s">
        <v>27</v>
      </c>
      <c r="E69" s="11">
        <v>43465</v>
      </c>
      <c r="F69" s="12">
        <v>43468</v>
      </c>
      <c r="G69" s="12" t="s">
        <v>34</v>
      </c>
      <c r="H69" s="12" t="s">
        <v>35</v>
      </c>
      <c r="I69" s="12" t="s">
        <v>42</v>
      </c>
      <c r="J69" s="3" t="s">
        <v>184</v>
      </c>
    </row>
    <row r="70" spans="1:10" s="13" customFormat="1" ht="15" x14ac:dyDescent="0.25">
      <c r="A70" s="9">
        <v>69</v>
      </c>
      <c r="B70" s="3" t="s">
        <v>32</v>
      </c>
      <c r="C70" s="10" t="str">
        <f t="shared" si="2"/>
        <v>GASTOS 2019</v>
      </c>
      <c r="D70" s="15" t="s">
        <v>193</v>
      </c>
      <c r="E70" s="11">
        <v>43496</v>
      </c>
      <c r="F70" s="12">
        <v>43503</v>
      </c>
      <c r="G70" s="12" t="s">
        <v>34</v>
      </c>
      <c r="H70" s="12" t="s">
        <v>36</v>
      </c>
      <c r="I70" s="12" t="s">
        <v>194</v>
      </c>
      <c r="J70" s="3" t="s">
        <v>217</v>
      </c>
    </row>
    <row r="71" spans="1:10" s="13" customFormat="1" ht="15" x14ac:dyDescent="0.25">
      <c r="A71" s="9">
        <v>70</v>
      </c>
      <c r="B71" s="3" t="s">
        <v>32</v>
      </c>
      <c r="C71" s="10" t="str">
        <f t="shared" si="2"/>
        <v>INGRESOS 2015</v>
      </c>
      <c r="D71" s="15" t="s">
        <v>22</v>
      </c>
      <c r="E71" s="11">
        <v>43281</v>
      </c>
      <c r="F71" s="12">
        <f>E71+31</f>
        <v>43312</v>
      </c>
      <c r="G71" s="12" t="s">
        <v>34</v>
      </c>
      <c r="H71" s="12" t="s">
        <v>35</v>
      </c>
      <c r="I71" s="12" t="s">
        <v>43</v>
      </c>
      <c r="J71" s="3" t="s">
        <v>184</v>
      </c>
    </row>
    <row r="72" spans="1:10" s="13" customFormat="1" ht="15" x14ac:dyDescent="0.25">
      <c r="A72" s="9">
        <v>71</v>
      </c>
      <c r="B72" s="3" t="s">
        <v>32</v>
      </c>
      <c r="C72" s="10" t="str">
        <f t="shared" si="2"/>
        <v>INGRESOS 2016</v>
      </c>
      <c r="D72" s="15" t="s">
        <v>25</v>
      </c>
      <c r="E72" s="11">
        <v>43281</v>
      </c>
      <c r="F72" s="12">
        <f>E72+31</f>
        <v>43312</v>
      </c>
      <c r="G72" s="12" t="s">
        <v>34</v>
      </c>
      <c r="H72" s="12" t="s">
        <v>35</v>
      </c>
      <c r="I72" s="12" t="s">
        <v>44</v>
      </c>
      <c r="J72" s="3" t="s">
        <v>184</v>
      </c>
    </row>
    <row r="73" spans="1:10" s="13" customFormat="1" ht="15" x14ac:dyDescent="0.25">
      <c r="A73" s="9">
        <v>72</v>
      </c>
      <c r="B73" s="3" t="s">
        <v>32</v>
      </c>
      <c r="C73" s="10" t="str">
        <f t="shared" si="2"/>
        <v>INGRESOS 2017</v>
      </c>
      <c r="D73" s="15" t="s">
        <v>21</v>
      </c>
      <c r="E73" s="11">
        <v>43281</v>
      </c>
      <c r="F73" s="12">
        <f>E73+31</f>
        <v>43312</v>
      </c>
      <c r="G73" s="12" t="s">
        <v>34</v>
      </c>
      <c r="H73" s="12" t="s">
        <v>35</v>
      </c>
      <c r="I73" s="12" t="s">
        <v>45</v>
      </c>
      <c r="J73" s="3" t="s">
        <v>184</v>
      </c>
    </row>
    <row r="74" spans="1:10" s="13" customFormat="1" ht="15" x14ac:dyDescent="0.25">
      <c r="A74" s="9">
        <v>73</v>
      </c>
      <c r="B74" s="3" t="s">
        <v>32</v>
      </c>
      <c r="C74" s="10" t="str">
        <f t="shared" si="2"/>
        <v>INGRESOS 2018</v>
      </c>
      <c r="D74" s="15" t="s">
        <v>28</v>
      </c>
      <c r="E74" s="11">
        <v>43465</v>
      </c>
      <c r="F74" s="12">
        <v>43468</v>
      </c>
      <c r="G74" s="12" t="s">
        <v>34</v>
      </c>
      <c r="H74" s="12" t="s">
        <v>35</v>
      </c>
      <c r="I74" s="12" t="s">
        <v>74</v>
      </c>
      <c r="J74" s="3" t="s">
        <v>184</v>
      </c>
    </row>
    <row r="75" spans="1:10" s="13" customFormat="1" ht="15" x14ac:dyDescent="0.25">
      <c r="A75" s="9">
        <v>74</v>
      </c>
      <c r="B75" s="3" t="s">
        <v>32</v>
      </c>
      <c r="C75" s="10" t="str">
        <f t="shared" si="2"/>
        <v>INGRESOS 2019</v>
      </c>
      <c r="D75" s="15" t="s">
        <v>192</v>
      </c>
      <c r="E75" s="11">
        <v>43496</v>
      </c>
      <c r="F75" s="12">
        <v>43503</v>
      </c>
      <c r="G75" s="12" t="s">
        <v>34</v>
      </c>
      <c r="H75" s="12" t="s">
        <v>36</v>
      </c>
      <c r="I75" s="12" t="s">
        <v>195</v>
      </c>
      <c r="J75" s="3" t="s">
        <v>217</v>
      </c>
    </row>
    <row r="76" spans="1:10" s="13" customFormat="1" ht="15" x14ac:dyDescent="0.25">
      <c r="A76" s="9">
        <v>75</v>
      </c>
      <c r="B76" s="3" t="s">
        <v>14</v>
      </c>
      <c r="C76" s="10" t="str">
        <f t="shared" si="2"/>
        <v>INTERVENCIONES DE FISCALIZACION 2015</v>
      </c>
      <c r="D76" s="15" t="s">
        <v>174</v>
      </c>
      <c r="E76" s="11">
        <v>43281</v>
      </c>
      <c r="F76" s="12">
        <v>43314</v>
      </c>
      <c r="G76" s="12" t="s">
        <v>34</v>
      </c>
      <c r="H76" s="12" t="s">
        <v>35</v>
      </c>
      <c r="I76" s="12" t="s">
        <v>182</v>
      </c>
      <c r="J76" s="3" t="s">
        <v>184</v>
      </c>
    </row>
    <row r="77" spans="1:10" s="13" customFormat="1" ht="15" x14ac:dyDescent="0.25">
      <c r="A77" s="9">
        <v>76</v>
      </c>
      <c r="B77" s="3" t="s">
        <v>14</v>
      </c>
      <c r="C77" s="10" t="str">
        <f t="shared" si="2"/>
        <v>INTERVENCIONES DE FISCALIZACION 2016</v>
      </c>
      <c r="D77" s="15" t="s">
        <v>172</v>
      </c>
      <c r="E77" s="11">
        <v>43281</v>
      </c>
      <c r="F77" s="12">
        <v>43314</v>
      </c>
      <c r="G77" s="12" t="s">
        <v>34</v>
      </c>
      <c r="H77" s="12" t="s">
        <v>35</v>
      </c>
      <c r="I77" s="12" t="s">
        <v>181</v>
      </c>
      <c r="J77" s="3" t="s">
        <v>184</v>
      </c>
    </row>
    <row r="78" spans="1:10" s="13" customFormat="1" ht="15" x14ac:dyDescent="0.25">
      <c r="A78" s="9">
        <v>77</v>
      </c>
      <c r="B78" s="3" t="s">
        <v>14</v>
      </c>
      <c r="C78" s="10" t="str">
        <f t="shared" si="2"/>
        <v>INTERVENCIONES DE FISCALIZACION 2017</v>
      </c>
      <c r="D78" s="15" t="s">
        <v>170</v>
      </c>
      <c r="E78" s="11">
        <v>43281</v>
      </c>
      <c r="F78" s="12">
        <v>43314</v>
      </c>
      <c r="G78" s="12" t="s">
        <v>34</v>
      </c>
      <c r="H78" s="12" t="s">
        <v>35</v>
      </c>
      <c r="I78" s="12" t="s">
        <v>180</v>
      </c>
      <c r="J78" s="3" t="s">
        <v>184</v>
      </c>
    </row>
    <row r="79" spans="1:10" s="13" customFormat="1" ht="15" x14ac:dyDescent="0.25">
      <c r="A79" s="9">
        <v>78</v>
      </c>
      <c r="B79" s="3" t="s">
        <v>14</v>
      </c>
      <c r="C79" s="10" t="str">
        <f t="shared" si="2"/>
        <v>INTERVENCIONES DE FISCALIZACION 2018</v>
      </c>
      <c r="D79" s="15" t="s">
        <v>168</v>
      </c>
      <c r="E79" s="11">
        <v>43465</v>
      </c>
      <c r="F79" s="12">
        <v>43468</v>
      </c>
      <c r="G79" s="12" t="s">
        <v>34</v>
      </c>
      <c r="H79" s="12" t="s">
        <v>35</v>
      </c>
      <c r="I79" s="12" t="s">
        <v>176</v>
      </c>
      <c r="J79" s="3" t="s">
        <v>184</v>
      </c>
    </row>
    <row r="80" spans="1:10" s="13" customFormat="1" ht="15" x14ac:dyDescent="0.25">
      <c r="A80" s="9">
        <v>79</v>
      </c>
      <c r="B80" s="3" t="s">
        <v>14</v>
      </c>
      <c r="C80" s="10" t="str">
        <f t="shared" si="2"/>
        <v>INTERVENCIONES DE FISCALIZACION 2019</v>
      </c>
      <c r="D80" s="15" t="s">
        <v>191</v>
      </c>
      <c r="E80" s="11">
        <v>43496</v>
      </c>
      <c r="F80" s="12">
        <v>43503</v>
      </c>
      <c r="G80" s="12" t="s">
        <v>34</v>
      </c>
      <c r="H80" s="12" t="s">
        <v>36</v>
      </c>
      <c r="I80" s="12" t="s">
        <v>189</v>
      </c>
      <c r="J80" s="3" t="s">
        <v>217</v>
      </c>
    </row>
    <row r="81" spans="1:10" s="13" customFormat="1" ht="15" x14ac:dyDescent="0.25">
      <c r="A81" s="9">
        <v>80</v>
      </c>
      <c r="B81" s="3" t="s">
        <v>14</v>
      </c>
      <c r="C81" s="10" t="str">
        <f t="shared" si="2"/>
        <v>INTERVENCIONES DE SERENAZGO 2015</v>
      </c>
      <c r="D81" s="15" t="s">
        <v>173</v>
      </c>
      <c r="E81" s="11">
        <v>43281</v>
      </c>
      <c r="F81" s="12">
        <v>43314</v>
      </c>
      <c r="G81" s="12" t="s">
        <v>34</v>
      </c>
      <c r="H81" s="12" t="s">
        <v>35</v>
      </c>
      <c r="I81" s="12" t="s">
        <v>179</v>
      </c>
      <c r="J81" s="3" t="s">
        <v>184</v>
      </c>
    </row>
    <row r="82" spans="1:10" s="13" customFormat="1" ht="15" x14ac:dyDescent="0.25">
      <c r="A82" s="9">
        <v>81</v>
      </c>
      <c r="B82" s="3" t="s">
        <v>14</v>
      </c>
      <c r="C82" s="10" t="str">
        <f t="shared" si="2"/>
        <v>INTERVENCIONES DE SERENAZGO 2016</v>
      </c>
      <c r="D82" s="15" t="s">
        <v>171</v>
      </c>
      <c r="E82" s="11">
        <v>43281</v>
      </c>
      <c r="F82" s="12">
        <v>43314</v>
      </c>
      <c r="G82" s="12" t="s">
        <v>34</v>
      </c>
      <c r="H82" s="12" t="s">
        <v>35</v>
      </c>
      <c r="I82" s="12" t="s">
        <v>178</v>
      </c>
      <c r="J82" s="3" t="s">
        <v>184</v>
      </c>
    </row>
    <row r="83" spans="1:10" s="13" customFormat="1" ht="15" x14ac:dyDescent="0.25">
      <c r="A83" s="9">
        <v>82</v>
      </c>
      <c r="B83" s="3" t="s">
        <v>14</v>
      </c>
      <c r="C83" s="10" t="str">
        <f t="shared" si="2"/>
        <v>INTERVENCIONES DE SERENAZGO 2017</v>
      </c>
      <c r="D83" s="15" t="s">
        <v>169</v>
      </c>
      <c r="E83" s="11">
        <v>43281</v>
      </c>
      <c r="F83" s="12">
        <v>43314</v>
      </c>
      <c r="G83" s="12" t="s">
        <v>34</v>
      </c>
      <c r="H83" s="12" t="s">
        <v>35</v>
      </c>
      <c r="I83" s="12" t="s">
        <v>177</v>
      </c>
      <c r="J83" s="3" t="s">
        <v>184</v>
      </c>
    </row>
    <row r="84" spans="1:10" s="13" customFormat="1" ht="15" x14ac:dyDescent="0.25">
      <c r="A84" s="9">
        <v>83</v>
      </c>
      <c r="B84" s="3" t="s">
        <v>14</v>
      </c>
      <c r="C84" s="10" t="str">
        <f t="shared" si="2"/>
        <v>INTERVENCIONES DE SERENAZGO 2018</v>
      </c>
      <c r="D84" s="15" t="s">
        <v>167</v>
      </c>
      <c r="E84" s="11">
        <v>43465</v>
      </c>
      <c r="F84" s="12">
        <v>43468</v>
      </c>
      <c r="G84" s="12" t="s">
        <v>34</v>
      </c>
      <c r="H84" s="12" t="s">
        <v>35</v>
      </c>
      <c r="I84" s="12" t="s">
        <v>175</v>
      </c>
      <c r="J84" s="3" t="s">
        <v>184</v>
      </c>
    </row>
    <row r="85" spans="1:10" s="13" customFormat="1" ht="15" x14ac:dyDescent="0.25">
      <c r="A85" s="9">
        <v>84</v>
      </c>
      <c r="B85" s="3" t="s">
        <v>14</v>
      </c>
      <c r="C85" s="10" t="str">
        <f t="shared" si="2"/>
        <v>INTERVENCIONES DE SERENAZGO 2019</v>
      </c>
      <c r="D85" s="15" t="s">
        <v>190</v>
      </c>
      <c r="E85" s="11">
        <v>43496</v>
      </c>
      <c r="F85" s="12">
        <v>43503</v>
      </c>
      <c r="G85" s="12" t="s">
        <v>34</v>
      </c>
      <c r="H85" s="12" t="s">
        <v>36</v>
      </c>
      <c r="I85" s="12" t="s">
        <v>188</v>
      </c>
      <c r="J85" s="3" t="s">
        <v>216</v>
      </c>
    </row>
  </sheetData>
  <sortState ref="A2:J88">
    <sortCondition ref="B2:B88"/>
    <sortCondition ref="C2:C88"/>
  </sortState>
  <hyperlinks>
    <hyperlink ref="D51" r:id="rId1"/>
    <hyperlink ref="D34" r:id="rId2"/>
    <hyperlink ref="D35" r:id="rId3"/>
    <hyperlink ref="D52" r:id="rId4"/>
    <hyperlink ref="D38" r:id="rId5"/>
    <hyperlink ref="D46" r:id="rId6"/>
    <hyperlink ref="D47" r:id="rId7"/>
    <hyperlink ref="D50" r:id="rId8"/>
    <hyperlink ref="D36" r:id="rId9"/>
    <hyperlink ref="D61" r:id="rId10"/>
    <hyperlink ref="D66" r:id="rId11"/>
    <hyperlink ref="D67" r:id="rId12"/>
    <hyperlink ref="D71" r:id="rId13"/>
    <hyperlink ref="D72" r:id="rId14"/>
    <hyperlink ref="D74" r:id="rId15"/>
    <hyperlink ref="D69" r:id="rId16"/>
    <hyperlink ref="D68" r:id="rId17"/>
    <hyperlink ref="D73" r:id="rId18"/>
    <hyperlink ref="D62" r:id="rId19"/>
    <hyperlink ref="D37" r:id="rId20"/>
    <hyperlink ref="D63" r:id="rId21"/>
    <hyperlink ref="I84" r:id="rId22" display="\\CONSOLIDADO_INFRACCIONES_FISCALIZACION.xlsx"/>
    <hyperlink ref="I31" r:id="rId23" display="\\CONSOLIDADO_INFRACCIONES_FISCALIZACION.xlsx"/>
    <hyperlink ref="D45" r:id="rId24"/>
    <hyperlink ref="D65" r:id="rId25"/>
    <hyperlink ref="D64" r:id="rId26"/>
    <hyperlink ref="D49" r:id="rId27"/>
    <hyperlink ref="D40" r:id="rId28"/>
    <hyperlink ref="D39" r:id="rId29"/>
    <hyperlink ref="D48" r:id="rId30"/>
    <hyperlink ref="D44" r:id="rId31"/>
    <hyperlink ref="D33" r:id="rId32"/>
    <hyperlink ref="D41" r:id="rId33"/>
    <hyperlink ref="D43" r:id="rId34"/>
    <hyperlink ref="D42" r:id="rId35"/>
    <hyperlink ref="D53" r:id="rId36"/>
    <hyperlink ref="D55" r:id="rId37"/>
    <hyperlink ref="D56" r:id="rId38"/>
    <hyperlink ref="D57" r:id="rId39"/>
    <hyperlink ref="D59" r:id="rId40"/>
    <hyperlink ref="D58" r:id="rId41"/>
    <hyperlink ref="D60" r:id="rId42"/>
    <hyperlink ref="D54" r:id="rId43"/>
    <hyperlink ref="D7" r:id="rId44"/>
    <hyperlink ref="D22" r:id="rId45"/>
    <hyperlink ref="D27" r:id="rId46"/>
    <hyperlink ref="D12" r:id="rId47"/>
    <hyperlink ref="D17" r:id="rId48"/>
    <hyperlink ref="D6" r:id="rId49"/>
    <hyperlink ref="D21" r:id="rId50"/>
    <hyperlink ref="D26" r:id="rId51"/>
    <hyperlink ref="D11" r:id="rId52"/>
    <hyperlink ref="D16" r:id="rId53"/>
    <hyperlink ref="D5" r:id="rId54"/>
    <hyperlink ref="D20" r:id="rId55"/>
    <hyperlink ref="D25" r:id="rId56"/>
    <hyperlink ref="D10" r:id="rId57"/>
    <hyperlink ref="D15" r:id="rId58"/>
    <hyperlink ref="D4" r:id="rId59"/>
    <hyperlink ref="D19" r:id="rId60"/>
    <hyperlink ref="D24" r:id="rId61"/>
    <hyperlink ref="D9" r:id="rId62"/>
    <hyperlink ref="D14" r:id="rId63"/>
    <hyperlink ref="I85" r:id="rId64" display="\\CONSOLIDADO_INFRACCIONES_FISCALIZACION.xlsx"/>
    <hyperlink ref="I30" r:id="rId65" display="\\CONSOLIDADO_INFRACCIONES_FISCALIZACION.xlsx"/>
  </hyperlinks>
  <pageMargins left="0.7" right="0.7" top="0.75" bottom="0.75" header="0.3" footer="0.3"/>
  <pageSetup orientation="portrait"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26"/>
  <sheetViews>
    <sheetView topLeftCell="D1" workbookViewId="0">
      <selection activeCell="B5" sqref="B5:I26"/>
    </sheetView>
  </sheetViews>
  <sheetFormatPr baseColWidth="10" defaultRowHeight="15" x14ac:dyDescent="0.25"/>
  <cols>
    <col min="1" max="1" width="3.28515625" bestFit="1" customWidth="1"/>
    <col min="2" max="2" width="17" bestFit="1" customWidth="1"/>
    <col min="3" max="3" width="53.42578125" bestFit="1" customWidth="1"/>
    <col min="4" max="4" width="95.5703125" bestFit="1" customWidth="1"/>
    <col min="5" max="5" width="19.85546875" bestFit="1" customWidth="1"/>
    <col min="6" max="6" width="24.42578125" bestFit="1" customWidth="1"/>
    <col min="7" max="7" width="20" bestFit="1" customWidth="1"/>
    <col min="8" max="8" width="17.7109375" bestFit="1" customWidth="1"/>
    <col min="9" max="9" width="57.5703125" bestFit="1" customWidth="1"/>
  </cols>
  <sheetData>
    <row r="5" spans="2:9" x14ac:dyDescent="0.25"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33</v>
      </c>
      <c r="H5" s="6" t="s">
        <v>37</v>
      </c>
      <c r="I5" s="6" t="s">
        <v>38</v>
      </c>
    </row>
    <row r="6" spans="2:9" x14ac:dyDescent="0.25">
      <c r="B6" s="5" t="s">
        <v>31</v>
      </c>
      <c r="C6" s="5" t="s">
        <v>115</v>
      </c>
      <c r="D6" s="5" t="s">
        <v>72</v>
      </c>
      <c r="E6" s="1">
        <v>43281</v>
      </c>
      <c r="F6" s="1">
        <v>43312</v>
      </c>
      <c r="G6" s="5" t="s">
        <v>34</v>
      </c>
      <c r="H6" s="5" t="s">
        <v>36</v>
      </c>
      <c r="I6" s="5" t="s">
        <v>73</v>
      </c>
    </row>
    <row r="7" spans="2:9" x14ac:dyDescent="0.25">
      <c r="B7" s="5" t="s">
        <v>31</v>
      </c>
      <c r="C7" s="5" t="s">
        <v>116</v>
      </c>
      <c r="D7" s="5" t="s">
        <v>75</v>
      </c>
      <c r="E7" s="1">
        <v>43281</v>
      </c>
      <c r="F7" s="1">
        <v>43311</v>
      </c>
      <c r="G7" s="5" t="s">
        <v>34</v>
      </c>
      <c r="H7" s="5" t="s">
        <v>36</v>
      </c>
      <c r="I7" s="5" t="s">
        <v>95</v>
      </c>
    </row>
    <row r="8" spans="2:9" x14ac:dyDescent="0.25">
      <c r="B8" s="5" t="s">
        <v>31</v>
      </c>
      <c r="C8" s="5" t="s">
        <v>117</v>
      </c>
      <c r="D8" s="5" t="s">
        <v>76</v>
      </c>
      <c r="E8" s="1">
        <v>43281</v>
      </c>
      <c r="F8" s="1">
        <v>43311</v>
      </c>
      <c r="G8" s="5" t="s">
        <v>34</v>
      </c>
      <c r="H8" s="5" t="s">
        <v>36</v>
      </c>
      <c r="I8" s="5" t="s">
        <v>99</v>
      </c>
    </row>
    <row r="9" spans="2:9" x14ac:dyDescent="0.25">
      <c r="B9" s="5" t="s">
        <v>31</v>
      </c>
      <c r="C9" s="5" t="s">
        <v>118</v>
      </c>
      <c r="D9" s="5" t="s">
        <v>77</v>
      </c>
      <c r="E9" s="1">
        <v>43281</v>
      </c>
      <c r="F9" s="1">
        <v>43311</v>
      </c>
      <c r="G9" s="5" t="s">
        <v>34</v>
      </c>
      <c r="H9" s="5" t="s">
        <v>36</v>
      </c>
      <c r="I9" s="5" t="s">
        <v>100</v>
      </c>
    </row>
    <row r="10" spans="2:9" x14ac:dyDescent="0.25">
      <c r="B10" s="5" t="s">
        <v>31</v>
      </c>
      <c r="C10" s="5" t="s">
        <v>119</v>
      </c>
      <c r="D10" s="5" t="s">
        <v>87</v>
      </c>
      <c r="E10" s="1">
        <v>43281</v>
      </c>
      <c r="F10" s="1">
        <v>43311</v>
      </c>
      <c r="G10" s="5" t="s">
        <v>34</v>
      </c>
      <c r="H10" s="5" t="s">
        <v>36</v>
      </c>
      <c r="I10" s="5" t="s">
        <v>101</v>
      </c>
    </row>
    <row r="11" spans="2:9" x14ac:dyDescent="0.25">
      <c r="B11" s="5" t="s">
        <v>31</v>
      </c>
      <c r="C11" s="5" t="s">
        <v>120</v>
      </c>
      <c r="D11" s="5" t="s">
        <v>88</v>
      </c>
      <c r="E11" s="1">
        <v>43281</v>
      </c>
      <c r="F11" s="1">
        <v>43311</v>
      </c>
      <c r="G11" s="5" t="s">
        <v>34</v>
      </c>
      <c r="H11" s="5" t="s">
        <v>36</v>
      </c>
      <c r="I11" s="5" t="s">
        <v>102</v>
      </c>
    </row>
    <row r="12" spans="2:9" x14ac:dyDescent="0.25">
      <c r="B12" s="5" t="s">
        <v>31</v>
      </c>
      <c r="C12" s="5" t="s">
        <v>121</v>
      </c>
      <c r="D12" s="5" t="s">
        <v>78</v>
      </c>
      <c r="E12" s="1">
        <v>43099</v>
      </c>
      <c r="F12" s="1">
        <v>43099</v>
      </c>
      <c r="G12" s="2" t="s">
        <v>46</v>
      </c>
      <c r="H12" s="5" t="s">
        <v>35</v>
      </c>
      <c r="I12" s="5" t="s">
        <v>96</v>
      </c>
    </row>
    <row r="13" spans="2:9" x14ac:dyDescent="0.25">
      <c r="B13" s="5" t="s">
        <v>31</v>
      </c>
      <c r="C13" s="5" t="s">
        <v>122</v>
      </c>
      <c r="D13" s="5" t="s">
        <v>79</v>
      </c>
      <c r="E13" s="1">
        <v>43099</v>
      </c>
      <c r="F13" s="1">
        <v>43099</v>
      </c>
      <c r="G13" s="2" t="s">
        <v>46</v>
      </c>
      <c r="H13" s="5" t="s">
        <v>35</v>
      </c>
      <c r="I13" s="5" t="s">
        <v>109</v>
      </c>
    </row>
    <row r="14" spans="2:9" x14ac:dyDescent="0.25">
      <c r="B14" s="5" t="s">
        <v>31</v>
      </c>
      <c r="C14" s="5" t="s">
        <v>123</v>
      </c>
      <c r="D14" s="5" t="s">
        <v>80</v>
      </c>
      <c r="E14" s="1">
        <v>43099</v>
      </c>
      <c r="F14" s="1">
        <v>43099</v>
      </c>
      <c r="G14" s="2" t="s">
        <v>46</v>
      </c>
      <c r="H14" s="5" t="s">
        <v>35</v>
      </c>
      <c r="I14" s="5" t="s">
        <v>105</v>
      </c>
    </row>
    <row r="15" spans="2:9" x14ac:dyDescent="0.25">
      <c r="B15" s="5" t="s">
        <v>31</v>
      </c>
      <c r="C15" s="5" t="s">
        <v>124</v>
      </c>
      <c r="D15" s="5" t="s">
        <v>89</v>
      </c>
      <c r="E15" s="1">
        <v>43099</v>
      </c>
      <c r="F15" s="1">
        <v>43099</v>
      </c>
      <c r="G15" s="2" t="s">
        <v>46</v>
      </c>
      <c r="H15" s="5" t="s">
        <v>35</v>
      </c>
      <c r="I15" s="5" t="s">
        <v>110</v>
      </c>
    </row>
    <row r="16" spans="2:9" x14ac:dyDescent="0.25">
      <c r="B16" s="5" t="s">
        <v>31</v>
      </c>
      <c r="C16" s="5" t="s">
        <v>125</v>
      </c>
      <c r="D16" s="5" t="s">
        <v>90</v>
      </c>
      <c r="E16" s="1">
        <v>43099</v>
      </c>
      <c r="F16" s="1">
        <v>43099</v>
      </c>
      <c r="G16" s="2" t="s">
        <v>46</v>
      </c>
      <c r="H16" s="5" t="s">
        <v>35</v>
      </c>
      <c r="I16" s="5" t="s">
        <v>108</v>
      </c>
    </row>
    <row r="17" spans="2:9" x14ac:dyDescent="0.25">
      <c r="B17" s="5" t="s">
        <v>31</v>
      </c>
      <c r="C17" s="5" t="s">
        <v>126</v>
      </c>
      <c r="D17" s="5" t="s">
        <v>81</v>
      </c>
      <c r="E17" s="1">
        <v>43099</v>
      </c>
      <c r="F17" s="1">
        <v>43099</v>
      </c>
      <c r="G17" s="2" t="s">
        <v>46</v>
      </c>
      <c r="H17" s="5" t="s">
        <v>35</v>
      </c>
      <c r="I17" s="5" t="s">
        <v>97</v>
      </c>
    </row>
    <row r="18" spans="2:9" x14ac:dyDescent="0.25">
      <c r="B18" s="5" t="s">
        <v>31</v>
      </c>
      <c r="C18" s="5" t="s">
        <v>127</v>
      </c>
      <c r="D18" s="5" t="s">
        <v>82</v>
      </c>
      <c r="E18" s="1">
        <v>43099</v>
      </c>
      <c r="F18" s="1">
        <v>43099</v>
      </c>
      <c r="G18" s="2" t="s">
        <v>46</v>
      </c>
      <c r="H18" s="5" t="s">
        <v>35</v>
      </c>
      <c r="I18" s="5" t="s">
        <v>104</v>
      </c>
    </row>
    <row r="19" spans="2:9" x14ac:dyDescent="0.25">
      <c r="B19" s="5" t="s">
        <v>31</v>
      </c>
      <c r="C19" s="5" t="s">
        <v>128</v>
      </c>
      <c r="D19" s="5" t="s">
        <v>83</v>
      </c>
      <c r="E19" s="1">
        <v>43099</v>
      </c>
      <c r="F19" s="1">
        <v>43099</v>
      </c>
      <c r="G19" s="2" t="s">
        <v>46</v>
      </c>
      <c r="H19" s="5" t="s">
        <v>35</v>
      </c>
      <c r="I19" s="5" t="s">
        <v>106</v>
      </c>
    </row>
    <row r="20" spans="2:9" x14ac:dyDescent="0.25">
      <c r="B20" s="5" t="s">
        <v>31</v>
      </c>
      <c r="C20" s="5" t="s">
        <v>129</v>
      </c>
      <c r="D20" s="5" t="s">
        <v>91</v>
      </c>
      <c r="E20" s="1">
        <v>43099</v>
      </c>
      <c r="F20" s="1">
        <v>43099</v>
      </c>
      <c r="G20" s="2" t="s">
        <v>46</v>
      </c>
      <c r="H20" s="5" t="s">
        <v>35</v>
      </c>
      <c r="I20" s="5" t="s">
        <v>111</v>
      </c>
    </row>
    <row r="21" spans="2:9" x14ac:dyDescent="0.25">
      <c r="B21" s="5" t="s">
        <v>31</v>
      </c>
      <c r="C21" s="5" t="s">
        <v>130</v>
      </c>
      <c r="D21" s="5" t="s">
        <v>92</v>
      </c>
      <c r="E21" s="1">
        <v>43099</v>
      </c>
      <c r="F21" s="1">
        <v>43099</v>
      </c>
      <c r="G21" s="2" t="s">
        <v>46</v>
      </c>
      <c r="H21" s="5" t="s">
        <v>35</v>
      </c>
      <c r="I21" s="5" t="s">
        <v>112</v>
      </c>
    </row>
    <row r="22" spans="2:9" x14ac:dyDescent="0.25">
      <c r="B22" s="5" t="s">
        <v>31</v>
      </c>
      <c r="C22" s="5" t="s">
        <v>131</v>
      </c>
      <c r="D22" s="5" t="s">
        <v>84</v>
      </c>
      <c r="E22" s="1">
        <v>43099</v>
      </c>
      <c r="F22" s="1">
        <v>43099</v>
      </c>
      <c r="G22" s="2" t="s">
        <v>46</v>
      </c>
      <c r="H22" s="5" t="s">
        <v>35</v>
      </c>
      <c r="I22" s="5" t="s">
        <v>98</v>
      </c>
    </row>
    <row r="23" spans="2:9" x14ac:dyDescent="0.25">
      <c r="B23" s="5" t="s">
        <v>31</v>
      </c>
      <c r="C23" s="5" t="s">
        <v>132</v>
      </c>
      <c r="D23" s="5" t="s">
        <v>85</v>
      </c>
      <c r="E23" s="1">
        <v>43099</v>
      </c>
      <c r="F23" s="1">
        <v>43099</v>
      </c>
      <c r="G23" s="2" t="s">
        <v>46</v>
      </c>
      <c r="H23" s="5" t="s">
        <v>35</v>
      </c>
      <c r="I23" s="5" t="s">
        <v>103</v>
      </c>
    </row>
    <row r="24" spans="2:9" x14ac:dyDescent="0.25">
      <c r="B24" s="5" t="s">
        <v>31</v>
      </c>
      <c r="C24" s="5" t="s">
        <v>133</v>
      </c>
      <c r="D24" s="5" t="s">
        <v>86</v>
      </c>
      <c r="E24" s="1">
        <v>43099</v>
      </c>
      <c r="F24" s="1">
        <v>43099</v>
      </c>
      <c r="G24" s="2" t="s">
        <v>46</v>
      </c>
      <c r="H24" s="5" t="s">
        <v>35</v>
      </c>
      <c r="I24" s="5" t="s">
        <v>107</v>
      </c>
    </row>
    <row r="25" spans="2:9" x14ac:dyDescent="0.25">
      <c r="B25" s="5" t="s">
        <v>31</v>
      </c>
      <c r="C25" s="5" t="s">
        <v>134</v>
      </c>
      <c r="D25" s="5" t="s">
        <v>93</v>
      </c>
      <c r="E25" s="1">
        <v>43099</v>
      </c>
      <c r="F25" s="1">
        <v>43099</v>
      </c>
      <c r="G25" s="2" t="s">
        <v>46</v>
      </c>
      <c r="H25" s="5" t="s">
        <v>35</v>
      </c>
      <c r="I25" s="5" t="s">
        <v>114</v>
      </c>
    </row>
    <row r="26" spans="2:9" x14ac:dyDescent="0.25">
      <c r="B26" s="5" t="s">
        <v>31</v>
      </c>
      <c r="C26" s="5" t="s">
        <v>135</v>
      </c>
      <c r="D26" s="5" t="s">
        <v>94</v>
      </c>
      <c r="E26" s="1">
        <v>43099</v>
      </c>
      <c r="F26" s="1">
        <v>43099</v>
      </c>
      <c r="G26" s="2" t="s">
        <v>46</v>
      </c>
      <c r="H26" s="5" t="s">
        <v>35</v>
      </c>
      <c r="I26" s="5" t="s">
        <v>113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CATALOGO DATOS ABIERTOS - MSI</vt:lpstr>
      <vt:lpstr>Hoja2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Marco Antonio Vivas Martinez</cp:lastModifiedBy>
  <cp:lastPrinted>2018-07-10T01:08:33Z</cp:lastPrinted>
  <dcterms:created xsi:type="dcterms:W3CDTF">2015-07-19T15:03:12Z</dcterms:created>
  <dcterms:modified xsi:type="dcterms:W3CDTF">2019-05-15T15:16:47Z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759402af-9923-4c3a-9dbc-26fb5af9b613</vt:lpwstr>
  </property>
</Properties>
</file>