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10" windowWidth="20730" windowHeight="11760"/>
  </bookViews>
  <sheets>
    <sheet name="PROCESOS DE SELECCION" sheetId="2" r:id="rId1"/>
  </sheets>
  <definedNames>
    <definedName name="_xlnm._FilterDatabase" localSheetId="0" hidden="1">'PROCESOS DE SELECCION'!$A$1:$D$3</definedName>
    <definedName name="_xlnm.Print_Area" localSheetId="0">'PROCESOS DE SELECCION'!$A$2:$H$3</definedName>
    <definedName name="_xlnm.Print_Titles" localSheetId="0">'PROCESOS DE SELECCION'!$1:$1</definedName>
  </definedNames>
  <calcPr calcId="124519"/>
</workbook>
</file>

<file path=xl/calcChain.xml><?xml version="1.0" encoding="utf-8"?>
<calcChain xmlns="http://schemas.openxmlformats.org/spreadsheetml/2006/main">
  <c r="I77" i="2"/>
  <c r="I43"/>
  <c r="I40"/>
</calcChain>
</file>

<file path=xl/sharedStrings.xml><?xml version="1.0" encoding="utf-8"?>
<sst xmlns="http://schemas.openxmlformats.org/spreadsheetml/2006/main" count="435" uniqueCount="244">
  <si>
    <t>FECHA PUBLICACION</t>
  </si>
  <si>
    <t>NRO DE PROCESO</t>
  </si>
  <si>
    <t>OBJETO DEL PROCESO</t>
  </si>
  <si>
    <t>DESCRIPCION DEL PROCESO</t>
  </si>
  <si>
    <t>VALOR REFERENCIAL</t>
  </si>
  <si>
    <t>ESTADO</t>
  </si>
  <si>
    <t>MONTO 
ADJUDICADO</t>
  </si>
  <si>
    <t>NOMBRE DEL CONTRATISTA
(POSTOR)</t>
  </si>
  <si>
    <t>FECHA 
OTORGAMIENTO
BUENA PRO</t>
  </si>
  <si>
    <t>CONVOCADO</t>
  </si>
  <si>
    <t>Servicio</t>
  </si>
  <si>
    <t>Bien</t>
  </si>
  <si>
    <t>AS-SM-71-2017-SL/MSI-2</t>
  </si>
  <si>
    <t>AS-SM-95-2017-SLSG/MSI-3</t>
  </si>
  <si>
    <t>CP-SM-1-2018-CS/MSI-1</t>
  </si>
  <si>
    <t>SUMINISTRO DE PRODUCTOS ALIMENTICIOS PARA EL PROGRAMA DE VASO DE LECHE, HOJUELA DE CEREALES CON SOYA PRECOCIDOS ENRIQUECIDOS CON VITAMINAS Y MINERALES</t>
  </si>
  <si>
    <t>SERVICIO DE MANTENIMIENTO PREVENTIVO Y CORRECTIVO DEL SISTEMA VALVULAS, SISTEMA DE CLORACION, SISTEMA HUBER DE LA PLANTA DE TRATAMIENTO DE AGUAS DEL RIO SURCO</t>
  </si>
  <si>
    <t>CONTRATACION DEL SERVICIO DE VALET PARKING PARA EL ESTACIONAMIENTO DEL CENTRO DE ATENCION AL CIUDADANO DE TORRE 21.</t>
  </si>
  <si>
    <t>MANTENIMIENTO DE LA PISTA ATLETICA DEL COMPLEJO DEPORTIVO MUNICIPAL DE SAN ISIDRO</t>
  </si>
  <si>
    <t>AS-SM-11-2018-SL/MSI-1</t>
  </si>
  <si>
    <t>AS-SM-12-2018-SL/MSI-1</t>
  </si>
  <si>
    <t>SIE-SIE-1-2018-SL/MSI-1</t>
  </si>
  <si>
    <t>AS-SM-10-2018-SL/MSI-1</t>
  </si>
  <si>
    <t>AS-SM-7-2018-SL/MSI-1</t>
  </si>
  <si>
    <t>AS-SM-9-2018-SL/MSI-1</t>
  </si>
  <si>
    <t>DIRECTA-PROC-1-2018-MSI-1</t>
  </si>
  <si>
    <t>LP-SM-2-2018-CS/MSI-1</t>
  </si>
  <si>
    <t>AS-SM-5-2018-SL/MSI-1</t>
  </si>
  <si>
    <t>AS-SM-8-2018-SL/MSI-1</t>
  </si>
  <si>
    <t>LP-SM-1-2018-CS/MSI-1</t>
  </si>
  <si>
    <t>AS-SM-6-2018-SL/MSI-1</t>
  </si>
  <si>
    <t>AS-SM-4-2018-SL/MSI-1</t>
  </si>
  <si>
    <t>AS-SM-3-2018-SL/MSI-1</t>
  </si>
  <si>
    <t>AS-SM-1-2018-SL/MSI-1</t>
  </si>
  <si>
    <t>AS-SM-2-2018-SL/MSI-1</t>
  </si>
  <si>
    <t>AS-SM-93-2017-SL/MSI-3</t>
  </si>
  <si>
    <t>SIE-SIE-2-2017-CS/MSI-2</t>
  </si>
  <si>
    <t>SERVICIO DE DESMONTAJE Y CAMBIO DE TORRES METALICAS DEL SISTEMA DE VIDEO VIGILANCIA</t>
  </si>
  <si>
    <t>SUMINISTRO DE CEMENTO PORTLAND TIPO I X 42.5 KG</t>
  </si>
  <si>
    <t>SERVICIO DE AEROFOTOGRAFIA PARA LA SUBGERENCIA DE CATASTRO</t>
  </si>
  <si>
    <t>SEGURO COMPLEMENTARIO DE TRABAJO DE RIESGO (SCTR)</t>
  </si>
  <si>
    <t>SERVICIO DE FRESADO ASFALTICO E INSTALACION DE CARPETA ASFALTICA EN CALZADA EN EL DISTRITO DE SAN ISIDRO</t>
  </si>
  <si>
    <t>SERVICIO DE ALQUILER DE AZOTEA PARA USO DE ANTENA DE TRANSMISION</t>
  </si>
  <si>
    <t>Obra</t>
  </si>
  <si>
    <t>EJECUCION DE OBRA CREACION DEL PARQUE ECOLOGICO EN EL MALECON DE LA COSTA VERDE EN EL SECTOR 2 DISTRITO DE SAN ISIDRO</t>
  </si>
  <si>
    <t>SERVICIO DE MANTENIMIENTO DE PISOS, MUEBLES, PAREDES Y ACABADOS EN LOS LOCALES DE LA MUNICIPALIDAD DE SAN ISIDRO</t>
  </si>
  <si>
    <t>PROYECTO DE INVERSION PUBLICA DE MEJORAMIENTO DE LOS SERVICIOS INFORMATICOS DE LA MUNICIPALIDAD DE SAN ISIDRO</t>
  </si>
  <si>
    <t>ADQUISICION DE CAMARAS DE VIDEOVIGILANCIA PARA EL CENTRO DE CONTROL DE OPERACIONES</t>
  </si>
  <si>
    <t>SERVICIO DE IMPRESION DE BANNERS, POSTEROS Y CABALLETES PARA LAS DIVERSAS AREAS</t>
  </si>
  <si>
    <t>SERVICIO DE MANTENIMIENTO Y REPARACION DE VEREDAS DEL PARQUE CONTRALMIRANTE ERNESTO MORA</t>
  </si>
  <si>
    <t>SERVICIO DE IMPRESION DE FOLLETERIA, DIPTICOS, TRIPTICOS, VOLANTES Y OTROSPARA LAS DIVERSAS AREAS</t>
  </si>
  <si>
    <t>SUMINISTRO DE PETROLEO DIESEL B5 PARA LAS UNIDADES DE LA MUNICIPALIDAD DE SAN ISIDRO</t>
  </si>
  <si>
    <t>DESIERTO</t>
  </si>
  <si>
    <t>CONSENTIDO</t>
  </si>
  <si>
    <t>- INMOBILIARIA ALJOPAR S.A.C
- JUNTA PROPIETARIOS EDIFICIO DOS DE MAYO</t>
  </si>
  <si>
    <t>DOROALLY :
- GRUPO RASO E.I.R.L.
- DO'ROALLY E.I.R.L.</t>
  </si>
  <si>
    <t>PUBLICUM E.I.R.L.</t>
  </si>
  <si>
    <t>LANAO SALVATIERRA MICHEL ALEXIS</t>
  </si>
  <si>
    <t>GD IMPACTO SOCIEDAD ANONIMA CERRADA</t>
  </si>
  <si>
    <t>NEGOCIOS INNOVACIONES E INGENIERIA S.A.</t>
  </si>
  <si>
    <t>EMOV INGENIEROS S.A.C.</t>
  </si>
  <si>
    <t>AS-SM-30-2018-SL/MSI-1</t>
  </si>
  <si>
    <t>AS-SM-29-2018-SL/MSI-1</t>
  </si>
  <si>
    <t>SIE-SIE-4-2018-SL/MSI-1</t>
  </si>
  <si>
    <t>AS-SM-26-2018-CS/MSI-1</t>
  </si>
  <si>
    <t>SIE-SIE-3-2018-SL/MSI-1</t>
  </si>
  <si>
    <t>AS-SM-11-2018-SL/MSI-2</t>
  </si>
  <si>
    <t>LP-SM-4-2018-SL/MSI-1</t>
  </si>
  <si>
    <t>CP-SM-1-2018-CS/MSI-2</t>
  </si>
  <si>
    <t>AS-SM-27-2018-SL/MSI-1</t>
  </si>
  <si>
    <t>AS-SM-24-2018-SL/MSI-1</t>
  </si>
  <si>
    <t>CP-SM-4-2018-CS/MSI-1</t>
  </si>
  <si>
    <t>AS-SM-25-2018-SL/MSI-1</t>
  </si>
  <si>
    <t>AS-SM-23-2018-SL/MSI-1</t>
  </si>
  <si>
    <t>AS-SM-21-2018-SL/MSI-1</t>
  </si>
  <si>
    <t>AS-SM-22-2018-SL/MSI-1</t>
  </si>
  <si>
    <t>AS-SM-17-2018-SL/MSI-1</t>
  </si>
  <si>
    <t>AS-SM-19-2018-SL/MSI-1</t>
  </si>
  <si>
    <t>AS-SM-20-2018-SL/MSI-1</t>
  </si>
  <si>
    <t>AS-SM-15-2018-SL/MSI-1</t>
  </si>
  <si>
    <t>AS-SM-18-2018-SL/MSI-1</t>
  </si>
  <si>
    <t>AS-SM-14-2018-SL/MSI-1</t>
  </si>
  <si>
    <t>AS-SM-16-2018-SL/MSI-1</t>
  </si>
  <si>
    <t>CP-SM-3-2018-CS/MSI-1</t>
  </si>
  <si>
    <t>AS-SM-13-2018-CS/MSI-1</t>
  </si>
  <si>
    <t>LP-SM-3-2018-CS/MSI-1</t>
  </si>
  <si>
    <t>CP-SM-2-2018-CS/MSI-1</t>
  </si>
  <si>
    <t>COMPRE-SM-1-2018-SL/MSI-1</t>
  </si>
  <si>
    <t>AS-SM-4-2018-SL/MSI-2</t>
  </si>
  <si>
    <t>ADQUISICION DE PLANTAS, SEMILLAS, CESPED Y ARBOLES</t>
  </si>
  <si>
    <t>ADQUISICION DE PINTURAS PARA LAS DIFERENTES AREAS DE LA MUNICIPALIDAD DE SAN ISIDRO</t>
  </si>
  <si>
    <t>ADQUISICION DE ADOQUIN DE CONCRETO</t>
  </si>
  <si>
    <t>Consultoría de Obra</t>
  </si>
  <si>
    <t>CONTRATACION DEL SERVICIO DE CONSULTORIA PARA ELABORACION DE EXPEDIENTE TECNICO DE OBRA DEL PIP "MEJORAMIENTO DEL SERVICIO DE ABASTECIMIENTO DE AGUAS RESIDUALES PARA EL RIEGO DE AREAS VERDES EN EL SECTOR 2, DISTRITO DE SAN ISIDRO - LIMA - LIMA"</t>
  </si>
  <si>
    <t>ADQUISICION DE GASOHOL 90 Y 95 PARA LAS UNIDADES DE LA MUNICIPALIDAD DE SAN ISIDRO</t>
  </si>
  <si>
    <t>ADQUISICION DE MATERIALES Y ACCESORIOS DE ELECTRICIDAD Y ELECTRONICA</t>
  </si>
  <si>
    <t>SERVICIO DE ASISTENCIA TECNICA PARA LA VERIFICACION Y CUMPLIMIENTO DE LAS METAS DEL PROGRAMA DE INCENTIVOS A LA MEJORA DE LA GESTION MUNICIP</t>
  </si>
  <si>
    <t>ADQUISICION DE SEÑALES VERTICALES VIAL</t>
  </si>
  <si>
    <t>SERVICIO DE RADIO TRONCALIZADO DIGITAL DE SELECCION AUTOMATICA DE CANALES BASADO EN EL ESTANDAR TETRA Y ALQUILER DE COMUNICACION PARA LA MUNICIPALIDAD DE SAN ISIDRO</t>
  </si>
  <si>
    <t>CONTRATACION DEL SERVICIO DE INSTALACION PROVISIONAL DE OFICINAS ADMINISTRATIVAS DE LA MUNICIPALIDAD DE SAN ISIDRO, DISTRITO DE SAN ISIDRO ¿ LIMA -LIMA.</t>
  </si>
  <si>
    <t>ADQUISICION DE BICICLETAS MONTAÑERAS</t>
  </si>
  <si>
    <t>SERVICIO DE PINTADO DE SEÑALES HORIZONTALES EN LOS DISTINTOS SECTORES DEL DISTRITO DE SAN ISIDRO</t>
  </si>
  <si>
    <t>SERVICIO DE MANTENIMIENTO PREVENTIVO Y CORRECTIVO DE ELECTROBOMBAS DE AGUA Y SUMIDERO EN LOS LOCALES DE LA MSI</t>
  </si>
  <si>
    <t>SUMINISTRO E INSTALACION DE TACHA REFLECTIVA ANTIDESLIZANTE CIRCULAR DE VIDRIO TEMPLADO</t>
  </si>
  <si>
    <t>SERVICIO DE CONFECCION E INSTALACION DE CICLOPARQUEADEROS TIPO U INVERTIDA Y CICLOBARANDAS</t>
  </si>
  <si>
    <t>SERVICIO DE REHABILITACION DE PAVIMENTOS Y SARDINELES DE CONCRETO EN EL DISTRITO DE SAN ISIDRO</t>
  </si>
  <si>
    <t>ADQUISICION DE DELINEADORES VIALES TUBULARES Y TOPES DE ESTACIONAMIENTO</t>
  </si>
  <si>
    <t>SERVICIO DE ACONDICIONAMIENTO PROVISIONAL DE LAS OFICINAS ADMINISTRATIVAS PARA USO TEMPORAL</t>
  </si>
  <si>
    <t>ALIMENTO BALANCEADO PARA PECES MEDIO</t>
  </si>
  <si>
    <t>SUMINISTRO DE MEZCLA ASFALTICA EN CALIENTE Y EMULSION ASFALTICA CATIONICA DE ROTURA LENTA</t>
  </si>
  <si>
    <t>SERVICIO DE MANTENIMIENTO PREVENTIVO Y CORRECTIVO DE LA FLOTA VEHICULAR DE LA MSI</t>
  </si>
  <si>
    <t>CONSULTORIA PARA LAS SUPERVISIONES DE LAS OBRAS MEJORAMIENTO DE LA CALLE LAS BEGONIAS Y MEJORAMIENTO DEL ORNATO PUBLICO EN LA CALLE LAS BEGONIAS DISTRITO DE SAN ISIDRO LIMA LIMA</t>
  </si>
  <si>
    <t>ADQUISICION DE VEHICULO PARA BOMBEROS CON UNIDAD AEREA DE GRAN ALTURA EQUIPADA PARA RESCATE</t>
  </si>
  <si>
    <t>ADQUISICION DE PROTECTOR SOLAR FPS 50 SACHET 10 G</t>
  </si>
  <si>
    <t>SERVICIO DE HABILITACION DE DUCTO PARA INSTALACION DE ASCENSOR EN LA CASA DEL VECINO, SECTOR 5 DISTRITO DE SAN ISIDRO - LIMA</t>
  </si>
  <si>
    <t>ADQUISICION DE TARJETAS DE CONTROL Y PANTALLAS LED PARA EL MANTENIMIENTO DE SEMAFOROS DEL DISTRITO DE SAN ISIDRO</t>
  </si>
  <si>
    <t>SIGNO VIAL PERU S.A.C</t>
  </si>
  <si>
    <t>CANCELADO</t>
  </si>
  <si>
    <r>
      <rPr>
        <b/>
        <sz val="10"/>
        <color rgb="FF0000CC"/>
        <rFont val="Calibri"/>
        <family val="2"/>
        <scheme val="minor"/>
      </rPr>
      <t>CONSORCIO INGENIEROS ASOCIADOS :</t>
    </r>
    <r>
      <rPr>
        <sz val="10"/>
        <color theme="1"/>
        <rFont val="Calibri"/>
        <family val="2"/>
        <scheme val="minor"/>
      </rPr>
      <t xml:space="preserve">
- SERV Y REPREST PROFESIONALES RUBELEC S A
- VALDIVIESO GRADOS RAUL WILFREDO
- DELGADO MONCADA MANUEL ANTONIO
</t>
    </r>
  </si>
  <si>
    <t>CONTRATADO</t>
  </si>
  <si>
    <t>DISORTE S.A.C.</t>
  </si>
  <si>
    <t>CORPORACION LA MELCHORA E.I.R.L.</t>
  </si>
  <si>
    <t>TRAFFIC ENGINEERING &amp; CONTROL CORPORATION S.A.</t>
  </si>
  <si>
    <t>MULTIVENTAS MATERIALES DE CONSTRUCCION SAC - MUMACO</t>
  </si>
  <si>
    <t>CARFEL PERU S.A.</t>
  </si>
  <si>
    <r>
      <rPr>
        <b/>
        <sz val="10"/>
        <color rgb="FF0000CC"/>
        <rFont val="Calibri"/>
        <family val="2"/>
        <scheme val="minor"/>
      </rPr>
      <t>MAPFRE PERU COMPAÑIA DE SEGUROS Y REASEGUROS S.A., MAPFRE PERU VIDA COMPAÑIA DE SEGUROS Y REASEGUROS Y MAPFRE PERU S.A. ENTIDAD PRESTADORA DE SALUD :</t>
    </r>
    <r>
      <rPr>
        <sz val="10"/>
        <color theme="1"/>
        <rFont val="Calibri"/>
        <family val="2"/>
        <scheme val="minor"/>
      </rPr>
      <t xml:space="preserve">
- MAPFRE PERU COMPAÑIA DE SEGUROS Y REASEGUROS S.A.
- MAPFRE PERU VIDA COMPAÑIA DE SEGUROS Y REASEGUROS
- MAPFRE PERU S.A. ENTIDAD PRESTADORA DE SALUD
</t>
    </r>
  </si>
  <si>
    <t>CONSTRUCTORA Y CONSULTORIA ORO VERDE S.A.C. INGENIERIA Y CONSTRUCCION</t>
  </si>
  <si>
    <t>TELEFONICA DEL PERU SAA</t>
  </si>
  <si>
    <t>VOLTERRA CONTRATISTAS GENERALES S.A.C.</t>
  </si>
  <si>
    <t>NULO</t>
  </si>
  <si>
    <t>GLG INVERSIONES S.A.C.</t>
  </si>
  <si>
    <t>COMPRE-SM-2-2018-SL/MSI-1</t>
  </si>
  <si>
    <t>CP-SM-5-2018-CS/MSI-1</t>
  </si>
  <si>
    <t>AS-SM-41-2018-SL/MSI-1</t>
  </si>
  <si>
    <t>AS-SM-39-2018-SL/MSI-1</t>
  </si>
  <si>
    <t>AS-SM-36-2018-CS/MSI-1</t>
  </si>
  <si>
    <t>AS-SM-37-2018-SL/MSI-1</t>
  </si>
  <si>
    <t>AS-SM-38-2018-SL/MSI-1</t>
  </si>
  <si>
    <t>AS-SM-35-2018-SL/MSI-1</t>
  </si>
  <si>
    <t>AS-SM-27-2018-SL/MSI-2</t>
  </si>
  <si>
    <t>LP-SM-6-2018-CS/MSI-1</t>
  </si>
  <si>
    <t>AS-SM-34-2018-SL/MSI-1</t>
  </si>
  <si>
    <t>LP-SM-5-2018-CS/MSI-1</t>
  </si>
  <si>
    <t>AS-SM-16-2018-SL/MSI-2</t>
  </si>
  <si>
    <t>AS-SM-32-2018-SL/MSI-1</t>
  </si>
  <si>
    <t>AS-SM-31-2018-SL/MSI-1</t>
  </si>
  <si>
    <t>ADQUISICION DE REPUESTO Y ACCESORIOS PARA BICICLETAS ASIGNADAS A LA SUBGERENCIA DE SERENAZGO DE LA MSI</t>
  </si>
  <si>
    <t>SERVICIO DE SEGURIDAD Y VIGILANCIA DE LOS LOCALES MUNICIPALES</t>
  </si>
  <si>
    <t>SERVICIO DE NOTIFICACION DE DOCUMENTOS DE COBRANZA, CARTAS Y OTRAS COMUNICACIONES TRIBUTARIAS Y ADMINISTRATIVAS</t>
  </si>
  <si>
    <t>CONTRATACION DEL SERVICIO DE ACONDICIONAMIENTO DE PLATAFORMA LATERAL CON ADOQUIN Y CONSTRUCCION DE CAMELLON DE LA BERMA CENTRAL CASA DE LA CULTURA</t>
  </si>
  <si>
    <t>SUPERVISION DE OBRA MEJORAMIENTO DEL SERVICIO DE LA SUBGERENCIA DE MANTENIMIENTO URBANO Y DEL EQUIPO FUNCIONAL DE SERVICIOS GENERALES DE LA MUNICIPALIDAD SAN ISIDRO - PRIMERA ETAPA</t>
  </si>
  <si>
    <t>ADQUISICION DE ALIMENTOS PARA EL PROGRAMA DE COMPLEMENTACION ALIMENTARIA</t>
  </si>
  <si>
    <t>SUMINISTRO E INSTALACION DE LUMINARIAS LED ORNAMENTAL PARA LA AVENIDA CONQUISTADORES</t>
  </si>
  <si>
    <t>SUMINISTRO DE PACK DE FRUTAS PARA EL PROGRAMA DE VASO DE LECHE</t>
  </si>
  <si>
    <t>EJECUCION DE OBRA MEJORAMIENTO DEL SERVICIO DE LA SUBGERENCIA DE MANTENIMIENTO URBANO Y DEL EQUIPO FUNCIONAL DE SERVICIOS GENERALES DE LA MUNICIPALIDAD DE SAN ISIDRO</t>
  </si>
  <si>
    <t>ADQUISICION DE HERRAMIENTAS PARA CONSTRUCCION</t>
  </si>
  <si>
    <t>ADQUISICION DE UNIFORMES Y VESTUARIO PARA PERSONAL OPERATIVO DE DIVERSAS AREAS DE LA MUNICIPALIDAD DE SAN ISIDRO</t>
  </si>
  <si>
    <t>SERVICIO DE MEJORAMIENTO Y ACONDICIONAMIENTO DEL DEPOSITO DE LA GERENCIA DE SEGURIDAD CIUDADANA Y GESTION DE DESASTRES DE LA MSI</t>
  </si>
  <si>
    <t>SERVICIO DE MANTENIMIENTO GENERAL DE LOS EQUIPOS DE AIRE ACONDICIONADO EN LOS LOCALES DE LA MSI</t>
  </si>
  <si>
    <t>SUPERVISION DE LA OBRA DE CREACION DEL PARQUE ECOLOGICO EN EL MALECON DE LA COSTA VERDE SECTOR 2, DISTRITO DE SAN ISIDRO</t>
  </si>
  <si>
    <t>ADJUDICADO</t>
  </si>
  <si>
    <t>MUNDO LATINO COMERCIAL SOCIEDAD ANONIMA</t>
  </si>
  <si>
    <t>ASFALTO &amp; CONSTRUCCIONES S.A.C.</t>
  </si>
  <si>
    <t>H.O.C. CONSULTORES Y EJECUTORES S.A.C.</t>
  </si>
  <si>
    <t>GENERAL COLD AIR SERVICE SOCIEDAD COMERCIAL DE RESPONSABILIDAD LIMITADA</t>
  </si>
  <si>
    <t>- SANTIAGO RODRIGUEZ STEPHANIE
- MAWI SUPPLY SOCIEDAD ANONIMA CERRADA</t>
  </si>
  <si>
    <t>COMERCIAL VILCA S.A.</t>
  </si>
  <si>
    <t>JADVEYA SERVICIOS GENERALES S.A.C</t>
  </si>
  <si>
    <t>LAREDO ZAPATA URSULA MELISSA</t>
  </si>
  <si>
    <t>IRCOC S.A.C.</t>
  </si>
  <si>
    <r>
      <rPr>
        <b/>
        <sz val="10"/>
        <color rgb="FF0000CC"/>
        <rFont val="Calibri"/>
        <family val="2"/>
        <scheme val="minor"/>
      </rPr>
      <t>CONSORCIO PACIFICO :</t>
    </r>
    <r>
      <rPr>
        <sz val="10"/>
        <color theme="1"/>
        <rFont val="Calibri"/>
        <family val="2"/>
        <scheme val="minor"/>
      </rPr>
      <t xml:space="preserve">
- CORPORACION TECNO MARKET S.A.
- CORPORACION PP 77 S.R.L
</t>
    </r>
  </si>
  <si>
    <t>DIPROM ASOCIADOS S.A.C.</t>
  </si>
  <si>
    <t>CONSTRUCTORA M Y M S.A.C.</t>
  </si>
  <si>
    <t>ININA SOCIEDAD ANONIMA CERRADA - ININA S.A.C.</t>
  </si>
  <si>
    <r>
      <rPr>
        <b/>
        <sz val="10"/>
        <color rgb="FF0000CC"/>
        <rFont val="Calibri"/>
        <family val="2"/>
        <scheme val="minor"/>
      </rPr>
      <t>CONSORCIO SAN ISIDRO :</t>
    </r>
    <r>
      <rPr>
        <sz val="10"/>
        <color theme="1"/>
        <rFont val="Calibri"/>
        <family val="2"/>
        <scheme val="minor"/>
      </rPr>
      <t xml:space="preserve">
- CONSTRUCTORA &amp; CONTRATISTAS GENERALES SUSAN E.I.R.L.
- SERVICIOS GENERALES JHAN MARCO E.I.R.L.
- CORPORACION HUAYCHAOLA S.A.C.</t>
    </r>
  </si>
  <si>
    <t>SYSTEMS SUPPORT &amp; SERVICES S A</t>
  </si>
  <si>
    <t>AS-SM-20-2018-SL/MSI-2</t>
  </si>
  <si>
    <t>AS-SM-25-2018-SL/MSI-2</t>
  </si>
  <si>
    <t>AS-SM-36-2018-CS/MSI-2</t>
  </si>
  <si>
    <t>CP-SM-1-2018-CS/MSI-3</t>
  </si>
  <si>
    <t>COMPRE-SM-6-2018-SL/MSI-1</t>
  </si>
  <si>
    <t>AS-SM-47-2018-SL/MSI-1</t>
  </si>
  <si>
    <t>AS-SM-38-2018-SL/MSI-2</t>
  </si>
  <si>
    <t>AS-SM-27-2018-SL/MSI-3</t>
  </si>
  <si>
    <t>AS-SM-46-2018-SL/MSI-1</t>
  </si>
  <si>
    <t>AS-SM-44-2018-SL/MSI-1</t>
  </si>
  <si>
    <t>AS-SM-45-2018-SL/MSI-1</t>
  </si>
  <si>
    <t>COMPRE-SM-5-2018-SL/MSI-1</t>
  </si>
  <si>
    <t>COMPRE-SM-4-2018-SL/MSI-1</t>
  </si>
  <si>
    <t>CP-SM-2-2018-CS/MSI-2</t>
  </si>
  <si>
    <t>COMPRE-SM-3-2018-SL/MSI-1</t>
  </si>
  <si>
    <t>AS-SM-42-2018-SL/MSI-1</t>
  </si>
  <si>
    <t>AS-SM-24-2018-SL/MSI-2</t>
  </si>
  <si>
    <t>ADQUISICION DE IMPLEMENTOS PARA SEGURIDAD Y EMERGENCIA PARA USUARIOS Y COLABORADORES DE LA MSI</t>
  </si>
  <si>
    <t>SERVICIO DE CONSULTORIA PARA LA MEDICION DE HUELLA HIDRICA Y HUELLA DE CARBONO - REVISION BIANUAL</t>
  </si>
  <si>
    <t>ADQUISICION DE CHALECOS ANTIBALAS PARA LA SUBGERENCIA DE SERENAZGO</t>
  </si>
  <si>
    <t>ADQUISICION DE MATERIALES DE CONSTRUCCION</t>
  </si>
  <si>
    <t>CASCO PROTECTOR PARA MOTOCICLISTA</t>
  </si>
  <si>
    <t>CASCO PROTECTOR PARA CICLISTA</t>
  </si>
  <si>
    <t>ADQUISICION DE MATERIALES EQUIPOS E INSTRUMENTAL MEDICO</t>
  </si>
  <si>
    <t>ADQUISICION E INSTALACION DE TOTEMS PARA LOS PARQUES Y PLAZAS DEL DISTRITO</t>
  </si>
  <si>
    <t>COMPLEMENTOS CLINICOS &amp; HOSPITALARIOS SOCIEDAD ANONIMA CERRADA</t>
  </si>
  <si>
    <t>CONSULTORA YFRR EMPRESA INDIVIDUAL DE RESPONSABILIDAD LIMITADA</t>
  </si>
  <si>
    <t>JN VIRDCO S.A.C</t>
  </si>
  <si>
    <t>IMPORTACIONES ATLANTIS EMPRESA INDIVIDUAL DE RESPONSABILIDAD LIMITADA</t>
  </si>
  <si>
    <t>EXCLUSIMO E.I.R.L.</t>
  </si>
  <si>
    <t>GLAMEDIC MULTISERVICE E.I.R.L.</t>
  </si>
  <si>
    <t>GOLDEN GRAPH SAC</t>
  </si>
  <si>
    <r>
      <rPr>
        <b/>
        <sz val="10"/>
        <color theme="1"/>
        <rFont val="Calibri"/>
        <family val="2"/>
        <scheme val="minor"/>
      </rPr>
      <t>SIGNO VIAL PERU SAC - SHV REPRESENTACIONES SRL :</t>
    </r>
    <r>
      <rPr>
        <sz val="10"/>
        <color theme="1"/>
        <rFont val="Calibri"/>
        <family val="2"/>
        <scheme val="minor"/>
      </rPr>
      <t xml:space="preserve">
- SIGNO VIAL PERU S.A.C.
- SHV REPRESENTACIONES S.R.L.
</t>
    </r>
  </si>
  <si>
    <t>NEGOCIACIONES VALENTINA KAR S.A.C</t>
  </si>
  <si>
    <t>RIOS RIVERA ARTEMIZA DE JESUS</t>
  </si>
  <si>
    <t>ELECTRO SARA SARA E I R L</t>
  </si>
  <si>
    <t>LUZ Y COLOR S.A.C.</t>
  </si>
  <si>
    <t>JEILYMAR E.I.R.L.</t>
  </si>
  <si>
    <t>IZA MOTORS PERU SAC</t>
  </si>
  <si>
    <t>BRONTO SKYLIFT OY AB</t>
  </si>
  <si>
    <t>AS-SM-54-2018-CS/MSI-1</t>
  </si>
  <si>
    <t>AS-SM-30-2018-SL/MSI-2</t>
  </si>
  <si>
    <t>AS-SM-38-2018-SL/MSI-3</t>
  </si>
  <si>
    <t>COMPRE-SM-8-2018-SL/MSI-1</t>
  </si>
  <si>
    <t>AS-SM-49-2018-SL/MSI-1</t>
  </si>
  <si>
    <t>AS-SM-41-2018-SL/MSI-2</t>
  </si>
  <si>
    <t>AS-SM-50-2018-SL/MSI-1</t>
  </si>
  <si>
    <t>AS-SM-53-2018-CS/MSI-1</t>
  </si>
  <si>
    <t>COMPRE-SM-7-2018-MSI-1</t>
  </si>
  <si>
    <t>ADQUISICION DE EQUIPOS DE CLIMATIZACION Y VENTILACION FORZADA PARA EL CENTRO DE ATENCION AL CIUDADANO</t>
  </si>
  <si>
    <t>SERVICIO DE ADECUACION DE INGRESO AL SOTANO EN EL LOCAL DE LA GERENCIA DE SEGURIDAD CIUDADANA Y GESTION DE RIESGO DE DESASTRES PARA LA IMPLEMENTACION DEL AMBIENTE DE ALMACEN DE BIENES DE AYUDA HUMANITARIA DE LA MUNICIPALIDAD DE SAN ISIDRO</t>
  </si>
  <si>
    <t>ADQUISICION DE SEÑALES VERTICALES DE NOMENCLATURAS DE CALLES Y AVENIDAS</t>
  </si>
  <si>
    <t>VALE DE CONSUMO (TARJETA) X S/ 50.00</t>
  </si>
  <si>
    <t>SERVICIO DE MANTENIMIENTO , REPARACION E IMPLEMENTACION DE COMPONENTES PARA EQUIPOS UPS - ACUMULADOR DE ENERGIA DE LA MSI</t>
  </si>
  <si>
    <t>CONTRATACION DE SERVICIO DE TELEFONIA DIGITAL FIJA ENTRANTE, SALIENTE Y DE CONTINGENCIAS PARA LA MUNICIPALIDAD DE SAN ISIDRO</t>
  </si>
  <si>
    <t>RAYGADA MEZA MARIO KARLO</t>
  </si>
  <si>
    <t>CORPORACION LA TORRE &amp; DIAZ S.A.C.</t>
  </si>
  <si>
    <t>DOLPHIN TELECOM DEL PERU S.A.C</t>
  </si>
  <si>
    <t>SUPERMERCADOS PERUANOS SOCIEDAD ANONIMA 'O ' S.P.S.A.</t>
  </si>
  <si>
    <t>PEGASUS GRUPO INMOBILIARIO S.A.C.</t>
  </si>
  <si>
    <t>INGENIEROS CONSULTORES Y CONTRATISTAS ASOCIADOS SRL - ICCASOC SRL</t>
  </si>
  <si>
    <t>GRUPO GEA</t>
  </si>
  <si>
    <t>INDUSTRIAS HOFEI S.A.C.</t>
  </si>
  <si>
    <r>
      <rPr>
        <b/>
        <sz val="10"/>
        <color theme="1"/>
        <rFont val="Calibri"/>
        <family val="2"/>
        <scheme val="minor"/>
      </rPr>
      <t>CONSORCIO CORPORACION ENCO SOLUCIONES SAC - SERVIMEC ING SAC :</t>
    </r>
    <r>
      <rPr>
        <sz val="10"/>
        <color theme="1"/>
        <rFont val="Calibri"/>
        <family val="2"/>
        <scheme val="minor"/>
      </rPr>
      <t xml:space="preserve">
 - SERVIMEC INGS. S.A.C.
- CORPORACION ENCO SOLUCIONES S.A.C.</t>
    </r>
  </si>
  <si>
    <t>Pasó a ser AS Nº 54-2018</t>
  </si>
  <si>
    <t>INNOVA SEGURIDAD S.A.C.</t>
  </si>
  <si>
    <r>
      <rPr>
        <b/>
        <sz val="10"/>
        <color theme="1"/>
        <rFont val="Calibri"/>
        <family val="2"/>
        <scheme val="minor"/>
      </rPr>
      <t xml:space="preserve">CONSORCIO GUERRERO :
</t>
    </r>
    <r>
      <rPr>
        <sz val="10"/>
        <color theme="1"/>
        <rFont val="Calibri"/>
        <family val="2"/>
        <scheme val="minor"/>
      </rPr>
      <t>- OXIGAS CONTRATISTAS GENERALES S.R.L.
- CONSTRUCTORA JOMARI EMPRESA INDIVIDUAL DE RESPONSABILIDAD LIMITADA</t>
    </r>
  </si>
  <si>
    <t>Pasó a ser AS Nº 53-2018</t>
  </si>
</sst>
</file>

<file path=xl/styles.xml><?xml version="1.0" encoding="utf-8"?>
<styleSheet xmlns="http://schemas.openxmlformats.org/spreadsheetml/2006/main">
  <fonts count="6">
    <font>
      <sz val="10"/>
      <name val="Arial"/>
    </font>
    <font>
      <b/>
      <sz val="10"/>
      <color rgb="FF0000CC"/>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xf numFmtId="0" fontId="1" fillId="2" borderId="2" xfId="0" applyFont="1" applyFill="1" applyBorder="1" applyAlignment="1">
      <alignment horizontal="center" vertical="center" wrapText="1"/>
    </xf>
    <xf numFmtId="0" fontId="2" fillId="0" borderId="2" xfId="0" applyFont="1" applyFill="1" applyBorder="1" applyAlignment="1">
      <alignment vertical="center" wrapText="1"/>
    </xf>
    <xf numFmtId="14" fontId="2" fillId="0" borderId="1" xfId="0" applyNumberFormat="1" applyFont="1" applyFill="1" applyBorder="1" applyAlignment="1">
      <alignment horizontal="right" vertical="center"/>
    </xf>
    <xf numFmtId="0" fontId="2" fillId="0" borderId="1" xfId="0" applyFont="1" applyFill="1" applyBorder="1" applyAlignment="1">
      <alignment vertical="center" wrapText="1"/>
    </xf>
    <xf numFmtId="4" fontId="3" fillId="0" borderId="2" xfId="0" applyNumberFormat="1" applyFont="1" applyFill="1" applyBorder="1" applyAlignment="1">
      <alignment horizontal="right" vertical="center" wrapText="1"/>
    </xf>
    <xf numFmtId="0" fontId="1" fillId="0" borderId="2" xfId="0" applyFont="1" applyFill="1" applyBorder="1" applyAlignment="1">
      <alignment vertical="center"/>
    </xf>
    <xf numFmtId="0" fontId="1" fillId="0" borderId="2" xfId="0" applyFont="1" applyBorder="1" applyAlignment="1">
      <alignment vertical="center"/>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49" fontId="2" fillId="0" borderId="2" xfId="0" applyNumberFormat="1" applyFont="1" applyFill="1" applyBorder="1" applyAlignment="1">
      <alignment vertical="center" wrapText="1"/>
    </xf>
    <xf numFmtId="0" fontId="2" fillId="0" borderId="1" xfId="0" applyFont="1" applyBorder="1" applyAlignment="1">
      <alignment vertical="center" wrapText="1"/>
    </xf>
    <xf numFmtId="4" fontId="3" fillId="0" borderId="2" xfId="0" applyNumberFormat="1" applyFont="1" applyBorder="1" applyAlignment="1">
      <alignment horizontal="right" vertical="center" wrapText="1"/>
    </xf>
    <xf numFmtId="0" fontId="5" fillId="0" borderId="2" xfId="0" applyFont="1" applyFill="1" applyBorder="1" applyAlignment="1">
      <alignment vertical="center" wrapText="1"/>
    </xf>
  </cellXfs>
  <cellStyles count="1">
    <cellStyle name="Normal" xfId="0" builtinId="0"/>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91"/>
  <sheetViews>
    <sheetView tabSelected="1" workbookViewId="0">
      <pane ySplit="1" topLeftCell="A2" activePane="bottomLeft" state="frozen"/>
      <selection pane="bottomLeft" activeCell="A2" sqref="A2"/>
    </sheetView>
  </sheetViews>
  <sheetFormatPr baseColWidth="10" defaultRowHeight="12.75"/>
  <cols>
    <col min="1" max="1" width="12.140625" bestFit="1" customWidth="1"/>
    <col min="2" max="2" width="31.7109375" customWidth="1"/>
    <col min="4" max="4" width="50.28515625" customWidth="1"/>
    <col min="5" max="5" width="14.85546875" customWidth="1"/>
    <col min="6" max="6" width="15.140625" customWidth="1"/>
    <col min="7" max="7" width="17.5703125" style="1" customWidth="1"/>
    <col min="8" max="8" width="38.85546875" bestFit="1" customWidth="1"/>
    <col min="9" max="9" width="12.28515625" bestFit="1" customWidth="1"/>
  </cols>
  <sheetData>
    <row r="1" spans="1:9" ht="40.5" customHeight="1">
      <c r="A1" s="2" t="s">
        <v>0</v>
      </c>
      <c r="B1" s="2" t="s">
        <v>1</v>
      </c>
      <c r="C1" s="2" t="s">
        <v>2</v>
      </c>
      <c r="D1" s="2" t="s">
        <v>3</v>
      </c>
      <c r="E1" s="2" t="s">
        <v>4</v>
      </c>
      <c r="F1" s="2" t="s">
        <v>8</v>
      </c>
      <c r="G1" s="2" t="s">
        <v>5</v>
      </c>
      <c r="H1" s="2" t="s">
        <v>7</v>
      </c>
      <c r="I1" s="2" t="s">
        <v>6</v>
      </c>
    </row>
    <row r="2" spans="1:9" ht="38.25">
      <c r="A2" s="4">
        <v>43276</v>
      </c>
      <c r="B2" s="8" t="s">
        <v>216</v>
      </c>
      <c r="C2" s="12" t="s">
        <v>92</v>
      </c>
      <c r="D2" s="5" t="s">
        <v>159</v>
      </c>
      <c r="E2" s="13">
        <v>815970</v>
      </c>
      <c r="F2" s="4">
        <v>43290</v>
      </c>
      <c r="G2" s="7" t="s">
        <v>9</v>
      </c>
      <c r="H2" s="3"/>
      <c r="I2" s="6"/>
    </row>
    <row r="3" spans="1:9" ht="18.75" customHeight="1">
      <c r="A3" s="4">
        <v>43276</v>
      </c>
      <c r="B3" s="8" t="s">
        <v>217</v>
      </c>
      <c r="C3" s="12" t="s">
        <v>11</v>
      </c>
      <c r="D3" s="5" t="s">
        <v>89</v>
      </c>
      <c r="E3" s="13">
        <v>159750</v>
      </c>
      <c r="F3" s="4">
        <v>43291</v>
      </c>
      <c r="G3" s="7" t="s">
        <v>9</v>
      </c>
      <c r="H3" s="3"/>
      <c r="I3" s="6"/>
    </row>
    <row r="4" spans="1:9" ht="25.5">
      <c r="A4" s="4">
        <v>43269</v>
      </c>
      <c r="B4" s="8" t="s">
        <v>218</v>
      </c>
      <c r="C4" s="12" t="s">
        <v>11</v>
      </c>
      <c r="D4" s="5" t="s">
        <v>152</v>
      </c>
      <c r="E4" s="13">
        <v>399762.36</v>
      </c>
      <c r="F4" s="4">
        <v>43283</v>
      </c>
      <c r="G4" s="7" t="s">
        <v>9</v>
      </c>
      <c r="H4" s="3"/>
      <c r="I4" s="6"/>
    </row>
    <row r="5" spans="1:9" ht="25.5">
      <c r="A5" s="4">
        <v>43264</v>
      </c>
      <c r="B5" s="8" t="s">
        <v>219</v>
      </c>
      <c r="C5" s="12" t="s">
        <v>11</v>
      </c>
      <c r="D5" s="5" t="s">
        <v>225</v>
      </c>
      <c r="E5" s="13">
        <v>54943.16</v>
      </c>
      <c r="F5" s="4">
        <v>43264</v>
      </c>
      <c r="G5" s="7" t="s">
        <v>119</v>
      </c>
      <c r="H5" s="3" t="s">
        <v>231</v>
      </c>
      <c r="I5" s="6">
        <v>54943.16</v>
      </c>
    </row>
    <row r="6" spans="1:9" ht="63.75">
      <c r="A6" s="4">
        <v>43263</v>
      </c>
      <c r="B6" s="8" t="s">
        <v>220</v>
      </c>
      <c r="C6" s="12" t="s">
        <v>10</v>
      </c>
      <c r="D6" s="5" t="s">
        <v>226</v>
      </c>
      <c r="E6" s="13">
        <v>42246.32</v>
      </c>
      <c r="F6" s="4">
        <v>43278</v>
      </c>
      <c r="G6" s="7" t="s">
        <v>160</v>
      </c>
      <c r="H6" s="3" t="s">
        <v>232</v>
      </c>
      <c r="I6" s="6">
        <v>32000</v>
      </c>
    </row>
    <row r="7" spans="1:9" ht="38.25">
      <c r="A7" s="4">
        <v>43263</v>
      </c>
      <c r="B7" s="8" t="s">
        <v>221</v>
      </c>
      <c r="C7" s="12" t="s">
        <v>10</v>
      </c>
      <c r="D7" s="5" t="s">
        <v>148</v>
      </c>
      <c r="E7" s="13">
        <v>176000</v>
      </c>
      <c r="F7" s="4">
        <v>43283</v>
      </c>
      <c r="G7" s="7" t="s">
        <v>9</v>
      </c>
      <c r="H7" s="3"/>
      <c r="I7" s="6"/>
    </row>
    <row r="8" spans="1:9" ht="25.5">
      <c r="A8" s="4">
        <v>43262</v>
      </c>
      <c r="B8" s="8" t="s">
        <v>222</v>
      </c>
      <c r="C8" s="12" t="s">
        <v>11</v>
      </c>
      <c r="D8" s="5" t="s">
        <v>227</v>
      </c>
      <c r="E8" s="13">
        <v>399874.86</v>
      </c>
      <c r="F8" s="4">
        <v>43283</v>
      </c>
      <c r="G8" s="7" t="s">
        <v>9</v>
      </c>
      <c r="H8" s="3"/>
      <c r="I8" s="6"/>
    </row>
    <row r="9" spans="1:9" ht="51">
      <c r="A9" s="4">
        <v>43262</v>
      </c>
      <c r="B9" s="8" t="s">
        <v>223</v>
      </c>
      <c r="C9" s="12" t="s">
        <v>10</v>
      </c>
      <c r="D9" s="5" t="s">
        <v>98</v>
      </c>
      <c r="E9" s="13">
        <v>687114</v>
      </c>
      <c r="F9" s="4">
        <v>43276</v>
      </c>
      <c r="G9" s="7" t="s">
        <v>53</v>
      </c>
      <c r="H9" s="3" t="s">
        <v>233</v>
      </c>
      <c r="I9" s="6">
        <v>687114</v>
      </c>
    </row>
    <row r="10" spans="1:9" ht="25.5">
      <c r="A10" s="4">
        <v>43258</v>
      </c>
      <c r="B10" s="8" t="s">
        <v>224</v>
      </c>
      <c r="C10" s="12" t="s">
        <v>11</v>
      </c>
      <c r="D10" s="5" t="s">
        <v>228</v>
      </c>
      <c r="E10" s="13">
        <v>56520</v>
      </c>
      <c r="F10" s="4">
        <v>43258</v>
      </c>
      <c r="G10" s="7" t="s">
        <v>119</v>
      </c>
      <c r="H10" s="3" t="s">
        <v>234</v>
      </c>
      <c r="I10" s="6">
        <v>56520</v>
      </c>
    </row>
    <row r="11" spans="1:9" ht="25.5">
      <c r="A11" s="4">
        <v>43248</v>
      </c>
      <c r="B11" s="8" t="s">
        <v>176</v>
      </c>
      <c r="C11" s="12" t="s">
        <v>10</v>
      </c>
      <c r="D11" s="5" t="s">
        <v>105</v>
      </c>
      <c r="E11" s="13">
        <v>387160.5</v>
      </c>
      <c r="F11" s="4">
        <v>43264</v>
      </c>
      <c r="G11" s="7" t="s">
        <v>53</v>
      </c>
      <c r="H11" s="3" t="s">
        <v>235</v>
      </c>
      <c r="I11" s="6">
        <v>309881.52</v>
      </c>
    </row>
    <row r="12" spans="1:9" ht="38.25">
      <c r="A12" s="4">
        <v>43245</v>
      </c>
      <c r="B12" s="8" t="s">
        <v>177</v>
      </c>
      <c r="C12" s="12" t="s">
        <v>10</v>
      </c>
      <c r="D12" s="5" t="s">
        <v>99</v>
      </c>
      <c r="E12" s="13">
        <v>339427</v>
      </c>
      <c r="F12" s="4">
        <v>43283</v>
      </c>
      <c r="G12" s="7" t="s">
        <v>9</v>
      </c>
      <c r="H12" s="3"/>
      <c r="I12" s="6"/>
    </row>
    <row r="13" spans="1:9" ht="51">
      <c r="A13" s="4">
        <v>43244</v>
      </c>
      <c r="B13" s="8" t="s">
        <v>178</v>
      </c>
      <c r="C13" s="12" t="s">
        <v>92</v>
      </c>
      <c r="D13" s="5" t="s">
        <v>150</v>
      </c>
      <c r="E13" s="13">
        <v>255842.88</v>
      </c>
      <c r="F13" s="4">
        <v>43264</v>
      </c>
      <c r="G13" s="7" t="s">
        <v>53</v>
      </c>
      <c r="H13" s="3" t="s">
        <v>236</v>
      </c>
      <c r="I13" s="6">
        <v>255842.88</v>
      </c>
    </row>
    <row r="14" spans="1:9" ht="25.5">
      <c r="A14" s="4">
        <v>43243</v>
      </c>
      <c r="B14" s="8" t="s">
        <v>179</v>
      </c>
      <c r="C14" s="12" t="s">
        <v>10</v>
      </c>
      <c r="D14" s="5" t="s">
        <v>18</v>
      </c>
      <c r="E14" s="13">
        <v>1802982.48</v>
      </c>
      <c r="F14" s="4">
        <v>43269</v>
      </c>
      <c r="G14" s="7" t="s">
        <v>160</v>
      </c>
      <c r="H14" s="3" t="s">
        <v>235</v>
      </c>
      <c r="I14" s="6">
        <v>1650000</v>
      </c>
    </row>
    <row r="15" spans="1:9" ht="25.5">
      <c r="A15" s="4">
        <v>43241</v>
      </c>
      <c r="B15" s="8" t="s">
        <v>180</v>
      </c>
      <c r="C15" s="12" t="s">
        <v>11</v>
      </c>
      <c r="D15" s="5" t="s">
        <v>193</v>
      </c>
      <c r="E15" s="13">
        <v>43960</v>
      </c>
      <c r="F15" s="4">
        <v>43241</v>
      </c>
      <c r="G15" s="7" t="s">
        <v>119</v>
      </c>
      <c r="H15" s="3" t="s">
        <v>201</v>
      </c>
      <c r="I15" s="6">
        <v>43960</v>
      </c>
    </row>
    <row r="16" spans="1:9" ht="25.5">
      <c r="A16" s="4">
        <v>43241</v>
      </c>
      <c r="B16" s="8" t="s">
        <v>181</v>
      </c>
      <c r="C16" s="12" t="s">
        <v>10</v>
      </c>
      <c r="D16" s="5" t="s">
        <v>194</v>
      </c>
      <c r="E16" s="13">
        <v>129900</v>
      </c>
      <c r="F16" s="4">
        <v>43255</v>
      </c>
      <c r="G16" s="7" t="s">
        <v>53</v>
      </c>
      <c r="H16" s="3" t="s">
        <v>237</v>
      </c>
      <c r="I16" s="6">
        <v>117500</v>
      </c>
    </row>
    <row r="17" spans="1:9" ht="25.5">
      <c r="A17" s="4">
        <v>43238</v>
      </c>
      <c r="B17" s="8" t="s">
        <v>182</v>
      </c>
      <c r="C17" s="12" t="s">
        <v>11</v>
      </c>
      <c r="D17" s="5" t="s">
        <v>152</v>
      </c>
      <c r="E17" s="13">
        <v>399762.36</v>
      </c>
      <c r="F17" s="4">
        <v>43257</v>
      </c>
      <c r="G17" s="7" t="s">
        <v>52</v>
      </c>
      <c r="H17" s="3"/>
      <c r="I17" s="6"/>
    </row>
    <row r="18" spans="1:9" ht="38.25">
      <c r="A18" s="4">
        <v>43238</v>
      </c>
      <c r="B18" s="8" t="s">
        <v>183</v>
      </c>
      <c r="C18" s="12" t="s">
        <v>10</v>
      </c>
      <c r="D18" s="5" t="s">
        <v>96</v>
      </c>
      <c r="E18" s="13">
        <v>125200</v>
      </c>
      <c r="F18" s="4">
        <v>43251</v>
      </c>
      <c r="G18" s="7" t="s">
        <v>119</v>
      </c>
      <c r="H18" s="3" t="s">
        <v>202</v>
      </c>
      <c r="I18" s="6">
        <v>115000</v>
      </c>
    </row>
    <row r="19" spans="1:9" ht="25.5">
      <c r="A19" s="4">
        <v>43236</v>
      </c>
      <c r="B19" s="8" t="s">
        <v>184</v>
      </c>
      <c r="C19" s="12" t="s">
        <v>11</v>
      </c>
      <c r="D19" s="5" t="s">
        <v>195</v>
      </c>
      <c r="E19" s="13">
        <v>115000</v>
      </c>
      <c r="F19" s="4">
        <v>43255</v>
      </c>
      <c r="G19" s="7" t="s">
        <v>119</v>
      </c>
      <c r="H19" s="3" t="s">
        <v>238</v>
      </c>
      <c r="I19" s="6">
        <v>99750</v>
      </c>
    </row>
    <row r="20" spans="1:9">
      <c r="A20" s="4">
        <v>43234</v>
      </c>
      <c r="B20" s="8" t="s">
        <v>185</v>
      </c>
      <c r="C20" s="12" t="s">
        <v>11</v>
      </c>
      <c r="D20" s="5" t="s">
        <v>196</v>
      </c>
      <c r="E20" s="13">
        <v>160970.71</v>
      </c>
      <c r="F20" s="4">
        <v>43248</v>
      </c>
      <c r="G20" s="7" t="s">
        <v>119</v>
      </c>
      <c r="H20" s="3" t="s">
        <v>203</v>
      </c>
      <c r="I20" s="6">
        <v>158255.5</v>
      </c>
    </row>
    <row r="21" spans="1:9" ht="51">
      <c r="A21" s="4">
        <v>43234</v>
      </c>
      <c r="B21" s="8" t="s">
        <v>186</v>
      </c>
      <c r="C21" s="12" t="s">
        <v>10</v>
      </c>
      <c r="D21" s="5" t="s">
        <v>229</v>
      </c>
      <c r="E21" s="13">
        <v>67961.63</v>
      </c>
      <c r="F21" s="4">
        <v>43255</v>
      </c>
      <c r="G21" s="7" t="s">
        <v>53</v>
      </c>
      <c r="H21" s="3" t="s">
        <v>239</v>
      </c>
      <c r="I21" s="6">
        <v>62977.29</v>
      </c>
    </row>
    <row r="22" spans="1:9" ht="25.5">
      <c r="A22" s="4">
        <v>43230</v>
      </c>
      <c r="B22" s="8" t="s">
        <v>187</v>
      </c>
      <c r="C22" s="12" t="s">
        <v>11</v>
      </c>
      <c r="D22" s="5" t="s">
        <v>197</v>
      </c>
      <c r="E22" s="13">
        <v>36300</v>
      </c>
      <c r="F22" s="4">
        <v>43230</v>
      </c>
      <c r="G22" s="7" t="s">
        <v>119</v>
      </c>
      <c r="H22" s="3" t="s">
        <v>204</v>
      </c>
      <c r="I22" s="6">
        <v>36300</v>
      </c>
    </row>
    <row r="23" spans="1:9">
      <c r="A23" s="4">
        <v>43230</v>
      </c>
      <c r="B23" s="8" t="s">
        <v>188</v>
      </c>
      <c r="C23" s="12" t="s">
        <v>11</v>
      </c>
      <c r="D23" s="5" t="s">
        <v>198</v>
      </c>
      <c r="E23" s="13">
        <v>43710</v>
      </c>
      <c r="F23" s="4">
        <v>43230</v>
      </c>
      <c r="G23" s="7" t="s">
        <v>119</v>
      </c>
      <c r="H23" s="3" t="s">
        <v>205</v>
      </c>
      <c r="I23" s="6">
        <v>43710</v>
      </c>
    </row>
    <row r="24" spans="1:9" ht="38.25">
      <c r="A24" s="4">
        <v>43228</v>
      </c>
      <c r="B24" s="8" t="s">
        <v>189</v>
      </c>
      <c r="C24" s="12" t="s">
        <v>92</v>
      </c>
      <c r="D24" s="5" t="s">
        <v>159</v>
      </c>
      <c r="E24" s="13">
        <v>815970</v>
      </c>
      <c r="F24" s="4">
        <v>43263</v>
      </c>
      <c r="G24" s="7" t="s">
        <v>52</v>
      </c>
      <c r="H24" s="14" t="s">
        <v>240</v>
      </c>
      <c r="I24" s="6"/>
    </row>
    <row r="25" spans="1:9" ht="25.5">
      <c r="A25" s="4">
        <v>43223</v>
      </c>
      <c r="B25" s="8" t="s">
        <v>190</v>
      </c>
      <c r="C25" s="12" t="s">
        <v>11</v>
      </c>
      <c r="D25" s="5" t="s">
        <v>199</v>
      </c>
      <c r="E25" s="13">
        <v>45746.5</v>
      </c>
      <c r="F25" s="4">
        <v>43223</v>
      </c>
      <c r="G25" s="7" t="s">
        <v>119</v>
      </c>
      <c r="H25" s="3" t="s">
        <v>206</v>
      </c>
      <c r="I25" s="6">
        <v>45746.5</v>
      </c>
    </row>
    <row r="26" spans="1:9" ht="25.5">
      <c r="A26" s="4">
        <v>43223</v>
      </c>
      <c r="B26" s="8" t="s">
        <v>191</v>
      </c>
      <c r="C26" s="12" t="s">
        <v>11</v>
      </c>
      <c r="D26" s="5" t="s">
        <v>200</v>
      </c>
      <c r="E26" s="13">
        <v>286911.09999999998</v>
      </c>
      <c r="F26" s="4">
        <v>43242</v>
      </c>
      <c r="G26" s="7" t="s">
        <v>160</v>
      </c>
      <c r="H26" s="3" t="s">
        <v>207</v>
      </c>
      <c r="I26" s="6">
        <v>236850</v>
      </c>
    </row>
    <row r="27" spans="1:9" ht="63.75">
      <c r="A27" s="4">
        <v>43222</v>
      </c>
      <c r="B27" s="8" t="s">
        <v>192</v>
      </c>
      <c r="C27" s="12" t="s">
        <v>11</v>
      </c>
      <c r="D27" s="5" t="s">
        <v>97</v>
      </c>
      <c r="E27" s="13">
        <v>399999.21</v>
      </c>
      <c r="F27" s="4">
        <v>43236</v>
      </c>
      <c r="G27" s="7" t="s">
        <v>119</v>
      </c>
      <c r="H27" s="3" t="s">
        <v>208</v>
      </c>
      <c r="I27" s="6">
        <v>399999.14</v>
      </c>
    </row>
    <row r="28" spans="1:9" ht="25.5">
      <c r="A28" s="4">
        <v>43217</v>
      </c>
      <c r="B28" s="8" t="s">
        <v>131</v>
      </c>
      <c r="C28" s="12" t="s">
        <v>11</v>
      </c>
      <c r="D28" s="5" t="s">
        <v>146</v>
      </c>
      <c r="E28" s="13">
        <v>58560</v>
      </c>
      <c r="F28" s="4">
        <v>43217</v>
      </c>
      <c r="G28" s="7" t="s">
        <v>119</v>
      </c>
      <c r="H28" s="3" t="s">
        <v>161</v>
      </c>
      <c r="I28" s="6">
        <v>58560</v>
      </c>
    </row>
    <row r="29" spans="1:9" ht="25.5">
      <c r="A29" s="4">
        <v>43216</v>
      </c>
      <c r="B29" s="8" t="s">
        <v>132</v>
      </c>
      <c r="C29" s="12" t="s">
        <v>10</v>
      </c>
      <c r="D29" s="5" t="s">
        <v>147</v>
      </c>
      <c r="E29" s="13">
        <v>2196960.56</v>
      </c>
      <c r="F29" s="4">
        <v>43271</v>
      </c>
      <c r="G29" s="7" t="s">
        <v>160</v>
      </c>
      <c r="H29" s="3" t="s">
        <v>241</v>
      </c>
      <c r="I29" s="6">
        <v>2160650.7999999998</v>
      </c>
    </row>
    <row r="30" spans="1:9" ht="38.25">
      <c r="A30" s="4">
        <v>43216</v>
      </c>
      <c r="B30" s="8" t="s">
        <v>133</v>
      </c>
      <c r="C30" s="12" t="s">
        <v>10</v>
      </c>
      <c r="D30" s="5" t="s">
        <v>148</v>
      </c>
      <c r="E30" s="13">
        <v>115500</v>
      </c>
      <c r="F30" s="4">
        <v>43231</v>
      </c>
      <c r="G30" s="7" t="s">
        <v>52</v>
      </c>
      <c r="H30" s="3"/>
      <c r="I30" s="6"/>
    </row>
    <row r="31" spans="1:9" ht="38.25">
      <c r="A31" s="4">
        <v>43216</v>
      </c>
      <c r="B31" s="8" t="s">
        <v>134</v>
      </c>
      <c r="C31" s="12" t="s">
        <v>10</v>
      </c>
      <c r="D31" s="5" t="s">
        <v>149</v>
      </c>
      <c r="E31" s="13">
        <v>169510.01</v>
      </c>
      <c r="F31" s="4">
        <v>43237</v>
      </c>
      <c r="G31" s="7" t="s">
        <v>119</v>
      </c>
      <c r="H31" s="3" t="s">
        <v>57</v>
      </c>
      <c r="I31" s="6">
        <v>167878.18</v>
      </c>
    </row>
    <row r="32" spans="1:9" ht="51">
      <c r="A32" s="4">
        <v>43215</v>
      </c>
      <c r="B32" s="8" t="s">
        <v>135</v>
      </c>
      <c r="C32" s="12" t="s">
        <v>92</v>
      </c>
      <c r="D32" s="5" t="s">
        <v>150</v>
      </c>
      <c r="E32" s="13">
        <v>255842.88</v>
      </c>
      <c r="F32" s="4">
        <v>43236</v>
      </c>
      <c r="G32" s="7" t="s">
        <v>52</v>
      </c>
      <c r="H32" s="3"/>
      <c r="I32" s="6"/>
    </row>
    <row r="33" spans="1:9" ht="25.5">
      <c r="A33" s="4">
        <v>43209</v>
      </c>
      <c r="B33" s="8" t="s">
        <v>136</v>
      </c>
      <c r="C33" s="12" t="s">
        <v>11</v>
      </c>
      <c r="D33" s="5" t="s">
        <v>151</v>
      </c>
      <c r="E33" s="13">
        <v>38335.5</v>
      </c>
      <c r="F33" s="4">
        <v>43224</v>
      </c>
      <c r="G33" s="7" t="s">
        <v>119</v>
      </c>
      <c r="H33" s="3" t="s">
        <v>209</v>
      </c>
      <c r="I33" s="6">
        <v>26477.200000000001</v>
      </c>
    </row>
    <row r="34" spans="1:9" ht="25.5">
      <c r="A34" s="4">
        <v>43208</v>
      </c>
      <c r="B34" s="8" t="s">
        <v>137</v>
      </c>
      <c r="C34" s="12" t="s">
        <v>11</v>
      </c>
      <c r="D34" s="5" t="s">
        <v>152</v>
      </c>
      <c r="E34" s="13">
        <v>399762.36</v>
      </c>
      <c r="F34" s="4">
        <v>43223</v>
      </c>
      <c r="G34" s="7" t="s">
        <v>52</v>
      </c>
      <c r="H34" s="3"/>
      <c r="I34" s="6"/>
    </row>
    <row r="35" spans="1:9" ht="25.5">
      <c r="A35" s="4">
        <v>43207</v>
      </c>
      <c r="B35" s="8" t="s">
        <v>138</v>
      </c>
      <c r="C35" s="12" t="s">
        <v>11</v>
      </c>
      <c r="D35" s="5" t="s">
        <v>153</v>
      </c>
      <c r="E35" s="13">
        <v>71883.899999999994</v>
      </c>
      <c r="F35" s="4">
        <v>43220</v>
      </c>
      <c r="G35" s="7" t="s">
        <v>119</v>
      </c>
      <c r="H35" s="3" t="s">
        <v>210</v>
      </c>
      <c r="I35" s="6">
        <v>52353.18</v>
      </c>
    </row>
    <row r="36" spans="1:9" ht="38.25">
      <c r="A36" s="4">
        <v>43207</v>
      </c>
      <c r="B36" s="8" t="s">
        <v>139</v>
      </c>
      <c r="C36" s="12" t="s">
        <v>10</v>
      </c>
      <c r="D36" s="5" t="s">
        <v>96</v>
      </c>
      <c r="E36" s="13">
        <v>125200</v>
      </c>
      <c r="F36" s="4">
        <v>43220</v>
      </c>
      <c r="G36" s="7" t="s">
        <v>52</v>
      </c>
      <c r="H36" s="3"/>
      <c r="I36" s="6"/>
    </row>
    <row r="37" spans="1:9" ht="51">
      <c r="A37" s="4">
        <v>43206</v>
      </c>
      <c r="B37" s="8" t="s">
        <v>140</v>
      </c>
      <c r="C37" s="12" t="s">
        <v>43</v>
      </c>
      <c r="D37" s="5" t="s">
        <v>154</v>
      </c>
      <c r="E37" s="13">
        <v>3356351</v>
      </c>
      <c r="F37" s="4">
        <v>43263</v>
      </c>
      <c r="G37" s="7" t="s">
        <v>53</v>
      </c>
      <c r="H37" s="3" t="s">
        <v>242</v>
      </c>
      <c r="I37" s="6">
        <v>3348292.65</v>
      </c>
    </row>
    <row r="38" spans="1:9">
      <c r="A38" s="4">
        <v>43202</v>
      </c>
      <c r="B38" s="8" t="s">
        <v>141</v>
      </c>
      <c r="C38" s="12" t="s">
        <v>11</v>
      </c>
      <c r="D38" s="5" t="s">
        <v>155</v>
      </c>
      <c r="E38" s="13">
        <v>103365.73</v>
      </c>
      <c r="F38" s="4">
        <v>43230</v>
      </c>
      <c r="G38" s="7" t="s">
        <v>53</v>
      </c>
      <c r="H38" s="3" t="s">
        <v>211</v>
      </c>
      <c r="I38" s="6">
        <v>88290.84</v>
      </c>
    </row>
    <row r="39" spans="1:9" ht="38.25">
      <c r="A39" s="4">
        <v>43201</v>
      </c>
      <c r="B39" s="8" t="s">
        <v>142</v>
      </c>
      <c r="C39" s="12" t="s">
        <v>11</v>
      </c>
      <c r="D39" s="5" t="s">
        <v>156</v>
      </c>
      <c r="E39" s="13">
        <v>857396</v>
      </c>
      <c r="F39" s="4">
        <v>43283</v>
      </c>
      <c r="G39" s="7" t="s">
        <v>9</v>
      </c>
      <c r="H39" s="3"/>
      <c r="I39" s="6"/>
    </row>
    <row r="40" spans="1:9" ht="25.5">
      <c r="A40" s="4">
        <v>43194</v>
      </c>
      <c r="B40" s="8" t="s">
        <v>143</v>
      </c>
      <c r="C40" s="12" t="s">
        <v>11</v>
      </c>
      <c r="D40" s="5" t="s">
        <v>109</v>
      </c>
      <c r="E40" s="13">
        <v>371282</v>
      </c>
      <c r="F40" s="4">
        <v>43209</v>
      </c>
      <c r="G40" s="7" t="s">
        <v>119</v>
      </c>
      <c r="H40" s="3" t="s">
        <v>162</v>
      </c>
      <c r="I40" s="6">
        <f>331800+33580</f>
        <v>365380</v>
      </c>
    </row>
    <row r="41" spans="1:9" ht="38.25">
      <c r="A41" s="4">
        <v>43193</v>
      </c>
      <c r="B41" s="8" t="s">
        <v>144</v>
      </c>
      <c r="C41" s="12" t="s">
        <v>10</v>
      </c>
      <c r="D41" s="5" t="s">
        <v>157</v>
      </c>
      <c r="E41" s="13">
        <v>119025</v>
      </c>
      <c r="F41" s="4">
        <v>43209</v>
      </c>
      <c r="G41" s="7" t="s">
        <v>119</v>
      </c>
      <c r="H41" s="3" t="s">
        <v>163</v>
      </c>
      <c r="I41" s="6">
        <v>109864</v>
      </c>
    </row>
    <row r="42" spans="1:9" ht="25.5">
      <c r="A42" s="4">
        <v>43193</v>
      </c>
      <c r="B42" s="8" t="s">
        <v>145</v>
      </c>
      <c r="C42" s="12" t="s">
        <v>10</v>
      </c>
      <c r="D42" s="5" t="s">
        <v>158</v>
      </c>
      <c r="E42" s="13">
        <v>316090</v>
      </c>
      <c r="F42" s="4">
        <v>43215</v>
      </c>
      <c r="G42" s="7" t="s">
        <v>119</v>
      </c>
      <c r="H42" s="3" t="s">
        <v>164</v>
      </c>
      <c r="I42" s="6">
        <v>151500</v>
      </c>
    </row>
    <row r="43" spans="1:9" ht="25.5">
      <c r="A43" s="4">
        <v>43187</v>
      </c>
      <c r="B43" s="8" t="s">
        <v>61</v>
      </c>
      <c r="C43" s="12" t="s">
        <v>11</v>
      </c>
      <c r="D43" s="5" t="s">
        <v>89</v>
      </c>
      <c r="E43" s="13">
        <v>159750</v>
      </c>
      <c r="F43" s="4">
        <v>43209</v>
      </c>
      <c r="G43" s="7" t="s">
        <v>119</v>
      </c>
      <c r="H43" s="11" t="s">
        <v>165</v>
      </c>
      <c r="I43" s="6">
        <f>49900+45900</f>
        <v>95800</v>
      </c>
    </row>
    <row r="44" spans="1:9" ht="25.5">
      <c r="A44" s="4">
        <v>43187</v>
      </c>
      <c r="B44" s="8" t="s">
        <v>62</v>
      </c>
      <c r="C44" s="12" t="s">
        <v>11</v>
      </c>
      <c r="D44" s="5" t="s">
        <v>90</v>
      </c>
      <c r="E44" s="13">
        <v>386661.35</v>
      </c>
      <c r="F44" s="4">
        <v>43209</v>
      </c>
      <c r="G44" s="7" t="s">
        <v>119</v>
      </c>
      <c r="H44" s="3" t="s">
        <v>166</v>
      </c>
      <c r="I44" s="6">
        <v>337997.9</v>
      </c>
    </row>
    <row r="45" spans="1:9">
      <c r="A45" s="4">
        <v>43187</v>
      </c>
      <c r="B45" s="8" t="s">
        <v>63</v>
      </c>
      <c r="C45" s="12" t="s">
        <v>11</v>
      </c>
      <c r="D45" s="5" t="s">
        <v>91</v>
      </c>
      <c r="E45" s="13">
        <v>154600</v>
      </c>
      <c r="F45" s="4">
        <v>43200</v>
      </c>
      <c r="G45" s="7" t="s">
        <v>119</v>
      </c>
      <c r="H45" s="3" t="s">
        <v>167</v>
      </c>
      <c r="I45" s="6">
        <v>89400</v>
      </c>
    </row>
    <row r="46" spans="1:9" ht="63.75">
      <c r="A46" s="4">
        <v>43186</v>
      </c>
      <c r="B46" s="8" t="s">
        <v>64</v>
      </c>
      <c r="C46" s="12" t="s">
        <v>92</v>
      </c>
      <c r="D46" s="5" t="s">
        <v>93</v>
      </c>
      <c r="E46" s="13">
        <v>194558.4</v>
      </c>
      <c r="F46" s="4">
        <v>43202</v>
      </c>
      <c r="G46" s="7" t="s">
        <v>119</v>
      </c>
      <c r="H46" s="3" t="s">
        <v>168</v>
      </c>
      <c r="I46" s="6">
        <v>194558.4</v>
      </c>
    </row>
    <row r="47" spans="1:9" ht="25.5">
      <c r="A47" s="4">
        <v>43185</v>
      </c>
      <c r="B47" s="8" t="s">
        <v>65</v>
      </c>
      <c r="C47" s="12" t="s">
        <v>11</v>
      </c>
      <c r="D47" s="5" t="s">
        <v>94</v>
      </c>
      <c r="E47" s="13">
        <v>502196.93</v>
      </c>
      <c r="F47" s="4">
        <v>43201</v>
      </c>
      <c r="G47" s="7" t="s">
        <v>119</v>
      </c>
      <c r="H47" s="3" t="s">
        <v>130</v>
      </c>
      <c r="I47" s="6">
        <v>492781.92</v>
      </c>
    </row>
    <row r="48" spans="1:9" ht="25.5">
      <c r="A48" s="4">
        <v>43185</v>
      </c>
      <c r="B48" s="8" t="s">
        <v>66</v>
      </c>
      <c r="C48" s="12" t="s">
        <v>10</v>
      </c>
      <c r="D48" s="5" t="s">
        <v>37</v>
      </c>
      <c r="E48" s="13">
        <v>175179</v>
      </c>
      <c r="F48" s="4">
        <v>43208</v>
      </c>
      <c r="G48" s="7" t="s">
        <v>52</v>
      </c>
      <c r="H48" s="3"/>
      <c r="I48" s="6"/>
    </row>
    <row r="49" spans="1:9" ht="25.5">
      <c r="A49" s="4">
        <v>43181</v>
      </c>
      <c r="B49" s="8" t="s">
        <v>67</v>
      </c>
      <c r="C49" s="12" t="s">
        <v>11</v>
      </c>
      <c r="D49" s="5" t="s">
        <v>95</v>
      </c>
      <c r="E49" s="13">
        <v>601656.6</v>
      </c>
      <c r="F49" s="4">
        <v>43231</v>
      </c>
      <c r="G49" s="7" t="s">
        <v>53</v>
      </c>
      <c r="H49" s="3" t="s">
        <v>212</v>
      </c>
      <c r="I49" s="6">
        <v>601656.6</v>
      </c>
    </row>
    <row r="50" spans="1:9" ht="25.5">
      <c r="A50" s="4">
        <v>43181</v>
      </c>
      <c r="B50" s="8" t="s">
        <v>68</v>
      </c>
      <c r="C50" s="12" t="s">
        <v>10</v>
      </c>
      <c r="D50" s="5" t="s">
        <v>18</v>
      </c>
      <c r="E50" s="13">
        <v>1802982.48</v>
      </c>
      <c r="F50" s="4">
        <v>43207</v>
      </c>
      <c r="G50" s="7" t="s">
        <v>129</v>
      </c>
      <c r="H50" s="3"/>
      <c r="I50" s="6"/>
    </row>
    <row r="51" spans="1:9" ht="38.25">
      <c r="A51" s="4">
        <v>43181</v>
      </c>
      <c r="B51" s="8" t="s">
        <v>69</v>
      </c>
      <c r="C51" s="12" t="s">
        <v>10</v>
      </c>
      <c r="D51" s="5" t="s">
        <v>96</v>
      </c>
      <c r="E51" s="13">
        <v>125200</v>
      </c>
      <c r="F51" s="4">
        <v>43196</v>
      </c>
      <c r="G51" s="7" t="s">
        <v>52</v>
      </c>
      <c r="H51" s="3"/>
      <c r="I51" s="6"/>
    </row>
    <row r="52" spans="1:9">
      <c r="A52" s="4">
        <v>43181</v>
      </c>
      <c r="B52" s="8" t="s">
        <v>70</v>
      </c>
      <c r="C52" s="12" t="s">
        <v>11</v>
      </c>
      <c r="D52" s="5" t="s">
        <v>97</v>
      </c>
      <c r="E52" s="13">
        <v>399999.21</v>
      </c>
      <c r="F52" s="4">
        <v>43213</v>
      </c>
      <c r="G52" s="7" t="s">
        <v>52</v>
      </c>
      <c r="H52" s="3"/>
      <c r="I52" s="6"/>
    </row>
    <row r="53" spans="1:9" ht="51">
      <c r="A53" s="4">
        <v>43180</v>
      </c>
      <c r="B53" s="8" t="s">
        <v>71</v>
      </c>
      <c r="C53" s="12" t="s">
        <v>10</v>
      </c>
      <c r="D53" s="5" t="s">
        <v>98</v>
      </c>
      <c r="E53" s="13">
        <v>687114</v>
      </c>
      <c r="F53" s="4">
        <v>43249</v>
      </c>
      <c r="G53" s="7" t="s">
        <v>52</v>
      </c>
      <c r="H53" s="14" t="s">
        <v>243</v>
      </c>
      <c r="I53" s="6"/>
    </row>
    <row r="54" spans="1:9" ht="38.25">
      <c r="A54" s="4">
        <v>43180</v>
      </c>
      <c r="B54" s="8" t="s">
        <v>72</v>
      </c>
      <c r="C54" s="12" t="s">
        <v>10</v>
      </c>
      <c r="D54" s="5" t="s">
        <v>99</v>
      </c>
      <c r="E54" s="13">
        <v>339427</v>
      </c>
      <c r="F54" s="4">
        <v>43199</v>
      </c>
      <c r="G54" s="7" t="s">
        <v>129</v>
      </c>
      <c r="H54" s="3"/>
      <c r="I54" s="6"/>
    </row>
    <row r="55" spans="1:9">
      <c r="A55" s="4">
        <v>43179</v>
      </c>
      <c r="B55" s="8" t="s">
        <v>73</v>
      </c>
      <c r="C55" s="12" t="s">
        <v>11</v>
      </c>
      <c r="D55" s="5" t="s">
        <v>100</v>
      </c>
      <c r="E55" s="13">
        <v>251400</v>
      </c>
      <c r="F55" s="4">
        <v>43237</v>
      </c>
      <c r="G55" s="7" t="s">
        <v>119</v>
      </c>
      <c r="H55" s="3" t="s">
        <v>213</v>
      </c>
      <c r="I55" s="6">
        <v>228480</v>
      </c>
    </row>
    <row r="56" spans="1:9" ht="25.5">
      <c r="A56" s="4">
        <v>43179</v>
      </c>
      <c r="B56" s="8" t="s">
        <v>74</v>
      </c>
      <c r="C56" s="12" t="s">
        <v>10</v>
      </c>
      <c r="D56" s="5" t="s">
        <v>101</v>
      </c>
      <c r="E56" s="13">
        <v>349943.1</v>
      </c>
      <c r="F56" s="4">
        <v>43199</v>
      </c>
      <c r="G56" s="7" t="s">
        <v>119</v>
      </c>
      <c r="H56" s="3" t="s">
        <v>169</v>
      </c>
      <c r="I56" s="6">
        <v>244200</v>
      </c>
    </row>
    <row r="57" spans="1:9" ht="51">
      <c r="A57" s="4">
        <v>43178</v>
      </c>
      <c r="B57" s="8" t="s">
        <v>75</v>
      </c>
      <c r="C57" s="12" t="s">
        <v>10</v>
      </c>
      <c r="D57" s="5" t="s">
        <v>102</v>
      </c>
      <c r="E57" s="13">
        <v>139000</v>
      </c>
      <c r="F57" s="4">
        <v>43195</v>
      </c>
      <c r="G57" s="7" t="s">
        <v>119</v>
      </c>
      <c r="H57" s="3" t="s">
        <v>170</v>
      </c>
      <c r="I57" s="6">
        <v>89899</v>
      </c>
    </row>
    <row r="58" spans="1:9" ht="25.5">
      <c r="A58" s="4">
        <v>43178</v>
      </c>
      <c r="B58" s="8" t="s">
        <v>76</v>
      </c>
      <c r="C58" s="12" t="s">
        <v>11</v>
      </c>
      <c r="D58" s="5" t="s">
        <v>103</v>
      </c>
      <c r="E58" s="13">
        <v>399198.13</v>
      </c>
      <c r="F58" s="4">
        <v>43193</v>
      </c>
      <c r="G58" s="7" t="s">
        <v>119</v>
      </c>
      <c r="H58" s="3" t="s">
        <v>171</v>
      </c>
      <c r="I58" s="6">
        <v>367207.1</v>
      </c>
    </row>
    <row r="59" spans="1:9" ht="25.5">
      <c r="A59" s="4">
        <v>43174</v>
      </c>
      <c r="B59" s="8" t="s">
        <v>77</v>
      </c>
      <c r="C59" s="12" t="s">
        <v>10</v>
      </c>
      <c r="D59" s="5" t="s">
        <v>104</v>
      </c>
      <c r="E59" s="13">
        <v>68359.759999999995</v>
      </c>
      <c r="F59" s="4">
        <v>43194</v>
      </c>
      <c r="G59" s="7" t="s">
        <v>119</v>
      </c>
      <c r="H59" s="3" t="s">
        <v>172</v>
      </c>
      <c r="I59" s="6">
        <v>44640</v>
      </c>
    </row>
    <row r="60" spans="1:9" ht="25.5">
      <c r="A60" s="4">
        <v>43174</v>
      </c>
      <c r="B60" s="8" t="s">
        <v>78</v>
      </c>
      <c r="C60" s="12" t="s">
        <v>10</v>
      </c>
      <c r="D60" s="5" t="s">
        <v>105</v>
      </c>
      <c r="E60" s="13">
        <v>387160.5</v>
      </c>
      <c r="F60" s="4">
        <v>43194</v>
      </c>
      <c r="G60" s="7" t="s">
        <v>52</v>
      </c>
      <c r="H60" s="9"/>
      <c r="I60" s="6"/>
    </row>
    <row r="61" spans="1:9" ht="25.5">
      <c r="A61" s="4">
        <v>43173</v>
      </c>
      <c r="B61" s="8" t="s">
        <v>79</v>
      </c>
      <c r="C61" s="12" t="s">
        <v>11</v>
      </c>
      <c r="D61" s="5" t="s">
        <v>106</v>
      </c>
      <c r="E61" s="13">
        <v>90687.72</v>
      </c>
      <c r="F61" s="4">
        <v>43187</v>
      </c>
      <c r="G61" s="7" t="s">
        <v>119</v>
      </c>
      <c r="H61" s="3" t="s">
        <v>116</v>
      </c>
      <c r="I61" s="6">
        <v>84919.23</v>
      </c>
    </row>
    <row r="62" spans="1:9" ht="25.5">
      <c r="A62" s="4">
        <v>43172</v>
      </c>
      <c r="B62" s="8" t="s">
        <v>80</v>
      </c>
      <c r="C62" s="12" t="s">
        <v>10</v>
      </c>
      <c r="D62" s="5" t="s">
        <v>107</v>
      </c>
      <c r="E62" s="13">
        <v>367991.26</v>
      </c>
      <c r="F62" s="4">
        <v>43186</v>
      </c>
      <c r="G62" s="7" t="s">
        <v>117</v>
      </c>
      <c r="H62" s="3"/>
      <c r="I62" s="6"/>
    </row>
    <row r="63" spans="1:9" ht="25.5">
      <c r="A63" s="4">
        <v>43172</v>
      </c>
      <c r="B63" s="8" t="s">
        <v>81</v>
      </c>
      <c r="C63" s="12" t="s">
        <v>11</v>
      </c>
      <c r="D63" s="5" t="s">
        <v>108</v>
      </c>
      <c r="E63" s="13">
        <v>42300</v>
      </c>
      <c r="F63" s="4">
        <v>43193</v>
      </c>
      <c r="G63" s="7" t="s">
        <v>119</v>
      </c>
      <c r="H63" s="3" t="s">
        <v>173</v>
      </c>
      <c r="I63" s="6">
        <v>35500</v>
      </c>
    </row>
    <row r="64" spans="1:9" ht="25.5">
      <c r="A64" s="4">
        <v>43168</v>
      </c>
      <c r="B64" s="8" t="s">
        <v>82</v>
      </c>
      <c r="C64" s="12" t="s">
        <v>11</v>
      </c>
      <c r="D64" s="5" t="s">
        <v>109</v>
      </c>
      <c r="E64" s="13">
        <v>371282</v>
      </c>
      <c r="F64" s="4">
        <v>43182</v>
      </c>
      <c r="G64" s="7" t="s">
        <v>52</v>
      </c>
      <c r="H64" s="3"/>
      <c r="I64" s="6"/>
    </row>
    <row r="65" spans="1:9" ht="25.5">
      <c r="A65" s="4">
        <v>43168</v>
      </c>
      <c r="B65" s="8" t="s">
        <v>83</v>
      </c>
      <c r="C65" s="12" t="s">
        <v>10</v>
      </c>
      <c r="D65" s="5" t="s">
        <v>110</v>
      </c>
      <c r="E65" s="13">
        <v>702080</v>
      </c>
      <c r="F65" s="4">
        <v>43249</v>
      </c>
      <c r="G65" s="7" t="s">
        <v>160</v>
      </c>
      <c r="H65" s="3" t="s">
        <v>214</v>
      </c>
      <c r="I65" s="6">
        <v>515688</v>
      </c>
    </row>
    <row r="66" spans="1:9" ht="63.75">
      <c r="A66" s="4">
        <v>43168</v>
      </c>
      <c r="B66" s="8" t="s">
        <v>84</v>
      </c>
      <c r="C66" s="12" t="s">
        <v>92</v>
      </c>
      <c r="D66" s="5" t="s">
        <v>111</v>
      </c>
      <c r="E66" s="13">
        <v>558926.66</v>
      </c>
      <c r="F66" s="4">
        <v>43181</v>
      </c>
      <c r="G66" s="7" t="s">
        <v>119</v>
      </c>
      <c r="H66" s="3" t="s">
        <v>118</v>
      </c>
      <c r="I66" s="6">
        <v>558926.66</v>
      </c>
    </row>
    <row r="67" spans="1:9" ht="25.5">
      <c r="A67" s="4">
        <v>43167</v>
      </c>
      <c r="B67" s="8" t="s">
        <v>85</v>
      </c>
      <c r="C67" s="12" t="s">
        <v>11</v>
      </c>
      <c r="D67" s="5" t="s">
        <v>112</v>
      </c>
      <c r="E67" s="13">
        <v>9869193</v>
      </c>
      <c r="F67" s="4">
        <v>43230</v>
      </c>
      <c r="G67" s="7" t="s">
        <v>119</v>
      </c>
      <c r="H67" s="3" t="s">
        <v>215</v>
      </c>
      <c r="I67" s="6">
        <v>9490700</v>
      </c>
    </row>
    <row r="68" spans="1:9" ht="38.25">
      <c r="A68" s="4">
        <v>43164</v>
      </c>
      <c r="B68" s="8" t="s">
        <v>86</v>
      </c>
      <c r="C68" s="12" t="s">
        <v>92</v>
      </c>
      <c r="D68" s="5" t="s">
        <v>159</v>
      </c>
      <c r="E68" s="13">
        <v>815970</v>
      </c>
      <c r="F68" s="4">
        <v>43210</v>
      </c>
      <c r="G68" s="7" t="s">
        <v>129</v>
      </c>
      <c r="H68" s="14" t="s">
        <v>240</v>
      </c>
      <c r="I68" s="6"/>
    </row>
    <row r="69" spans="1:9">
      <c r="A69" s="4">
        <v>43164</v>
      </c>
      <c r="B69" s="8" t="s">
        <v>87</v>
      </c>
      <c r="C69" s="12" t="s">
        <v>11</v>
      </c>
      <c r="D69" s="5" t="s">
        <v>113</v>
      </c>
      <c r="E69" s="13">
        <v>55795.25</v>
      </c>
      <c r="F69" s="4">
        <v>43164</v>
      </c>
      <c r="G69" s="7" t="s">
        <v>119</v>
      </c>
      <c r="H69" s="3" t="s">
        <v>120</v>
      </c>
      <c r="I69" s="6">
        <v>55795.25</v>
      </c>
    </row>
    <row r="70" spans="1:9" ht="38.25">
      <c r="A70" s="4">
        <v>43164</v>
      </c>
      <c r="B70" s="8" t="s">
        <v>88</v>
      </c>
      <c r="C70" s="12" t="s">
        <v>10</v>
      </c>
      <c r="D70" s="5" t="s">
        <v>114</v>
      </c>
      <c r="E70" s="13">
        <v>62719.68</v>
      </c>
      <c r="F70" s="4">
        <v>43181</v>
      </c>
      <c r="G70" s="7" t="s">
        <v>119</v>
      </c>
      <c r="H70" s="3" t="s">
        <v>121</v>
      </c>
      <c r="I70" s="6">
        <v>52000</v>
      </c>
    </row>
    <row r="71" spans="1:9" ht="25.5">
      <c r="A71" s="4">
        <v>43159</v>
      </c>
      <c r="B71" s="8" t="s">
        <v>19</v>
      </c>
      <c r="C71" s="12" t="s">
        <v>10</v>
      </c>
      <c r="D71" s="5" t="s">
        <v>37</v>
      </c>
      <c r="E71" s="13">
        <v>175179</v>
      </c>
      <c r="F71" s="4">
        <v>43173</v>
      </c>
      <c r="G71" s="7" t="s">
        <v>52</v>
      </c>
      <c r="H71" s="3"/>
      <c r="I71" s="6"/>
    </row>
    <row r="72" spans="1:9" ht="38.25">
      <c r="A72" s="4">
        <v>43159</v>
      </c>
      <c r="B72" s="8" t="s">
        <v>20</v>
      </c>
      <c r="C72" s="12" t="s">
        <v>11</v>
      </c>
      <c r="D72" s="5" t="s">
        <v>115</v>
      </c>
      <c r="E72" s="13">
        <v>146261</v>
      </c>
      <c r="F72" s="4">
        <v>43175</v>
      </c>
      <c r="G72" s="7" t="s">
        <v>119</v>
      </c>
      <c r="H72" s="3" t="s">
        <v>122</v>
      </c>
      <c r="I72" s="6">
        <v>113320</v>
      </c>
    </row>
    <row r="73" spans="1:9" ht="25.5">
      <c r="A73" s="4">
        <v>43157</v>
      </c>
      <c r="B73" s="8" t="s">
        <v>21</v>
      </c>
      <c r="C73" s="12" t="s">
        <v>11</v>
      </c>
      <c r="D73" s="5" t="s">
        <v>38</v>
      </c>
      <c r="E73" s="13">
        <v>50750</v>
      </c>
      <c r="F73" s="4">
        <v>43166</v>
      </c>
      <c r="G73" s="7" t="s">
        <v>119</v>
      </c>
      <c r="H73" s="3" t="s">
        <v>123</v>
      </c>
      <c r="I73" s="6">
        <v>40700</v>
      </c>
    </row>
    <row r="74" spans="1:9" ht="25.5">
      <c r="A74" s="4">
        <v>43157</v>
      </c>
      <c r="B74" s="8" t="s">
        <v>22</v>
      </c>
      <c r="C74" s="12" t="s">
        <v>10</v>
      </c>
      <c r="D74" s="5" t="s">
        <v>39</v>
      </c>
      <c r="E74" s="13">
        <v>81700</v>
      </c>
      <c r="F74" s="4">
        <v>43171</v>
      </c>
      <c r="G74" s="7" t="s">
        <v>119</v>
      </c>
      <c r="H74" s="3" t="s">
        <v>124</v>
      </c>
      <c r="I74" s="6">
        <v>81700</v>
      </c>
    </row>
    <row r="75" spans="1:9" ht="153">
      <c r="A75" s="4">
        <v>43153</v>
      </c>
      <c r="B75" s="8" t="s">
        <v>23</v>
      </c>
      <c r="C75" s="12" t="s">
        <v>10</v>
      </c>
      <c r="D75" s="5" t="s">
        <v>40</v>
      </c>
      <c r="E75" s="13">
        <v>383338.85</v>
      </c>
      <c r="F75" s="4">
        <v>43168</v>
      </c>
      <c r="G75" s="7" t="s">
        <v>119</v>
      </c>
      <c r="H75" s="3" t="s">
        <v>125</v>
      </c>
      <c r="I75" s="6">
        <v>299024.53999999998</v>
      </c>
    </row>
    <row r="76" spans="1:9" ht="25.5">
      <c r="A76" s="4">
        <v>43152</v>
      </c>
      <c r="B76" s="8" t="s">
        <v>24</v>
      </c>
      <c r="C76" s="12" t="s">
        <v>10</v>
      </c>
      <c r="D76" s="5" t="s">
        <v>41</v>
      </c>
      <c r="E76" s="13">
        <v>399999</v>
      </c>
      <c r="F76" s="4">
        <v>43168</v>
      </c>
      <c r="G76" s="7" t="s">
        <v>119</v>
      </c>
      <c r="H76" s="3" t="s">
        <v>126</v>
      </c>
      <c r="I76" s="6">
        <v>396649.92</v>
      </c>
    </row>
    <row r="77" spans="1:9" ht="25.5">
      <c r="A77" s="4">
        <v>43151</v>
      </c>
      <c r="B77" s="8" t="s">
        <v>25</v>
      </c>
      <c r="C77" s="12" t="s">
        <v>10</v>
      </c>
      <c r="D77" s="5" t="s">
        <v>42</v>
      </c>
      <c r="E77" s="13">
        <v>117386.4</v>
      </c>
      <c r="F77" s="4">
        <v>43152</v>
      </c>
      <c r="G77" s="7" t="s">
        <v>119</v>
      </c>
      <c r="H77" s="9" t="s">
        <v>54</v>
      </c>
      <c r="I77" s="6">
        <f>60746.4+56640</f>
        <v>117386.4</v>
      </c>
    </row>
    <row r="78" spans="1:9" ht="63.75">
      <c r="A78" s="4">
        <v>43150</v>
      </c>
      <c r="B78" s="8" t="s">
        <v>26</v>
      </c>
      <c r="C78" s="12" t="s">
        <v>43</v>
      </c>
      <c r="D78" s="5" t="s">
        <v>44</v>
      </c>
      <c r="E78" s="13">
        <v>11386860.869999999</v>
      </c>
      <c r="F78" s="4">
        <v>43195</v>
      </c>
      <c r="G78" s="7" t="s">
        <v>119</v>
      </c>
      <c r="H78" s="3" t="s">
        <v>174</v>
      </c>
      <c r="I78" s="6">
        <v>11329963.5</v>
      </c>
    </row>
    <row r="79" spans="1:9" ht="38.25">
      <c r="A79" s="4">
        <v>43147</v>
      </c>
      <c r="B79" s="8" t="s">
        <v>27</v>
      </c>
      <c r="C79" s="12" t="s">
        <v>10</v>
      </c>
      <c r="D79" s="5" t="s">
        <v>230</v>
      </c>
      <c r="E79" s="13">
        <v>57400</v>
      </c>
      <c r="F79" s="4">
        <v>43165</v>
      </c>
      <c r="G79" s="7" t="s">
        <v>119</v>
      </c>
      <c r="H79" s="3" t="s">
        <v>127</v>
      </c>
      <c r="I79" s="6">
        <v>42904.800000000003</v>
      </c>
    </row>
    <row r="80" spans="1:9" ht="38.25">
      <c r="A80" s="4">
        <v>43147</v>
      </c>
      <c r="B80" s="8" t="s">
        <v>28</v>
      </c>
      <c r="C80" s="12" t="s">
        <v>10</v>
      </c>
      <c r="D80" s="5" t="s">
        <v>45</v>
      </c>
      <c r="E80" s="13">
        <v>96077.96</v>
      </c>
      <c r="F80" s="4">
        <v>43171</v>
      </c>
      <c r="G80" s="7" t="s">
        <v>119</v>
      </c>
      <c r="H80" s="3" t="s">
        <v>128</v>
      </c>
      <c r="I80" s="6">
        <v>74000</v>
      </c>
    </row>
    <row r="81" spans="1:9" ht="38.25">
      <c r="A81" s="4">
        <v>43146</v>
      </c>
      <c r="B81" s="8" t="s">
        <v>29</v>
      </c>
      <c r="C81" s="12" t="s">
        <v>11</v>
      </c>
      <c r="D81" s="5" t="s">
        <v>46</v>
      </c>
      <c r="E81" s="13">
        <v>1320000</v>
      </c>
      <c r="F81" s="4">
        <v>43217</v>
      </c>
      <c r="G81" s="7" t="s">
        <v>119</v>
      </c>
      <c r="H81" s="3" t="s">
        <v>175</v>
      </c>
      <c r="I81" s="6">
        <v>1147900</v>
      </c>
    </row>
    <row r="82" spans="1:9" ht="38.25">
      <c r="A82" s="4">
        <v>43140</v>
      </c>
      <c r="B82" s="8" t="s">
        <v>30</v>
      </c>
      <c r="C82" s="12" t="s">
        <v>11</v>
      </c>
      <c r="D82" s="5" t="s">
        <v>47</v>
      </c>
      <c r="E82" s="13">
        <v>241460</v>
      </c>
      <c r="F82" s="4">
        <v>43158</v>
      </c>
      <c r="G82" s="7" t="s">
        <v>119</v>
      </c>
      <c r="H82" s="10" t="s">
        <v>55</v>
      </c>
      <c r="I82" s="6">
        <v>174500</v>
      </c>
    </row>
    <row r="83" spans="1:9" ht="38.25">
      <c r="A83" s="4">
        <v>43139</v>
      </c>
      <c r="B83" s="8" t="s">
        <v>31</v>
      </c>
      <c r="C83" s="12" t="s">
        <v>10</v>
      </c>
      <c r="D83" s="5" t="s">
        <v>114</v>
      </c>
      <c r="E83" s="13">
        <v>62719.68</v>
      </c>
      <c r="F83" s="4">
        <v>43154</v>
      </c>
      <c r="G83" s="7" t="s">
        <v>52</v>
      </c>
      <c r="H83" s="3"/>
      <c r="I83" s="6"/>
    </row>
    <row r="84" spans="1:9" ht="25.5">
      <c r="A84" s="4">
        <v>43137</v>
      </c>
      <c r="B84" s="8" t="s">
        <v>32</v>
      </c>
      <c r="C84" s="12" t="s">
        <v>10</v>
      </c>
      <c r="D84" s="5" t="s">
        <v>48</v>
      </c>
      <c r="E84" s="13">
        <v>134000</v>
      </c>
      <c r="F84" s="4">
        <v>43152</v>
      </c>
      <c r="G84" s="7" t="s">
        <v>119</v>
      </c>
      <c r="H84" s="3" t="s">
        <v>56</v>
      </c>
      <c r="I84" s="6">
        <v>88000</v>
      </c>
    </row>
    <row r="85" spans="1:9" ht="25.5">
      <c r="A85" s="4">
        <v>43133</v>
      </c>
      <c r="B85" s="8" t="s">
        <v>33</v>
      </c>
      <c r="C85" s="12" t="s">
        <v>10</v>
      </c>
      <c r="D85" s="5" t="s">
        <v>49</v>
      </c>
      <c r="E85" s="13">
        <v>150000</v>
      </c>
      <c r="F85" s="4">
        <v>43150</v>
      </c>
      <c r="G85" s="7" t="s">
        <v>119</v>
      </c>
      <c r="H85" s="3" t="s">
        <v>57</v>
      </c>
      <c r="I85" s="6">
        <v>129800</v>
      </c>
    </row>
    <row r="86" spans="1:9" ht="25.5">
      <c r="A86" s="4">
        <v>43133</v>
      </c>
      <c r="B86" s="8" t="s">
        <v>34</v>
      </c>
      <c r="C86" s="12" t="s">
        <v>10</v>
      </c>
      <c r="D86" s="5" t="s">
        <v>50</v>
      </c>
      <c r="E86" s="13">
        <v>119397.5</v>
      </c>
      <c r="F86" s="4">
        <v>43150</v>
      </c>
      <c r="G86" s="7" t="s">
        <v>119</v>
      </c>
      <c r="H86" s="3" t="s">
        <v>58</v>
      </c>
      <c r="I86" s="6">
        <v>89540</v>
      </c>
    </row>
    <row r="87" spans="1:9" ht="25.5">
      <c r="A87" s="4">
        <v>43122</v>
      </c>
      <c r="B87" s="8" t="s">
        <v>14</v>
      </c>
      <c r="C87" s="12" t="s">
        <v>10</v>
      </c>
      <c r="D87" s="5" t="s">
        <v>18</v>
      </c>
      <c r="E87" s="13">
        <v>1802982.48</v>
      </c>
      <c r="F87" s="4">
        <v>43179</v>
      </c>
      <c r="G87" s="7" t="s">
        <v>129</v>
      </c>
      <c r="H87" s="3"/>
      <c r="I87" s="6"/>
    </row>
    <row r="88" spans="1:9" ht="38.25">
      <c r="A88" s="4">
        <v>43153</v>
      </c>
      <c r="B88" s="8" t="s">
        <v>35</v>
      </c>
      <c r="C88" s="12" t="s">
        <v>10</v>
      </c>
      <c r="D88" s="5" t="s">
        <v>17</v>
      </c>
      <c r="E88" s="13">
        <v>152220</v>
      </c>
      <c r="F88" s="4">
        <v>43167</v>
      </c>
      <c r="G88" s="7" t="s">
        <v>117</v>
      </c>
      <c r="H88" s="3"/>
      <c r="I88" s="6"/>
    </row>
    <row r="89" spans="1:9" ht="25.5">
      <c r="A89" s="4">
        <v>43150</v>
      </c>
      <c r="B89" s="8" t="s">
        <v>36</v>
      </c>
      <c r="C89" s="12" t="s">
        <v>11</v>
      </c>
      <c r="D89" s="5" t="s">
        <v>51</v>
      </c>
      <c r="E89" s="13">
        <v>1169318.57</v>
      </c>
      <c r="F89" s="4">
        <v>43166</v>
      </c>
      <c r="G89" s="7" t="s">
        <v>119</v>
      </c>
      <c r="H89" s="3" t="s">
        <v>130</v>
      </c>
      <c r="I89" s="6">
        <v>1135745.01</v>
      </c>
    </row>
    <row r="90" spans="1:9" ht="51">
      <c r="A90" s="4">
        <v>43130</v>
      </c>
      <c r="B90" s="8" t="s">
        <v>12</v>
      </c>
      <c r="C90" s="12" t="s">
        <v>11</v>
      </c>
      <c r="D90" s="5" t="s">
        <v>15</v>
      </c>
      <c r="E90" s="13">
        <v>74382</v>
      </c>
      <c r="F90" s="4">
        <v>43144</v>
      </c>
      <c r="G90" s="7" t="s">
        <v>119</v>
      </c>
      <c r="H90" s="3" t="s">
        <v>59</v>
      </c>
      <c r="I90" s="6">
        <v>74382</v>
      </c>
    </row>
    <row r="91" spans="1:9" ht="38.25">
      <c r="A91" s="4">
        <v>43130</v>
      </c>
      <c r="B91" s="8" t="s">
        <v>13</v>
      </c>
      <c r="C91" s="12" t="s">
        <v>10</v>
      </c>
      <c r="D91" s="5" t="s">
        <v>16</v>
      </c>
      <c r="E91" s="13">
        <v>93066.6</v>
      </c>
      <c r="F91" s="4">
        <v>43144</v>
      </c>
      <c r="G91" s="7" t="s">
        <v>119</v>
      </c>
      <c r="H91" s="3" t="s">
        <v>60</v>
      </c>
      <c r="I91" s="6">
        <v>90000</v>
      </c>
    </row>
  </sheetData>
  <sortState ref="A2:I147">
    <sortCondition ref="A2:A147"/>
  </sortState>
  <pageMargins left="0.39370078740157483" right="0.39370078740157483" top="0.78740157480314965" bottom="0.39370078740157483" header="0.31496062992125984" footer="0.31496062992125984"/>
  <pageSetup paperSize="9" scale="70" orientation="landscape" r:id="rId1"/>
  <headerFooter>
    <oddHeader>&amp;C&amp;"Arial,Negrita"&amp;14MUNICIPALIDAD DE SAN ISIDRO&amp;"Arial,Normal"&amp;10PROCESOS PUBLICADOS EN EL SEACEENERO - NOVIEMBRE 2015</oddHeader>
    <oddFooter>&amp;LInformación obtenida del Sistema Electrónico - SEACE&amp;RPágina: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PROCESOS DE SELECCION</vt:lpstr>
      <vt:lpstr>'PROCESOS DE SELECCION'!Área_de_impresión</vt:lpstr>
      <vt:lpstr>'PROCESOS DE SELECCION'!Títulos_a_imprimir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Cayatopa Eusebio</dc:creator>
  <cp:lastModifiedBy>alexander.cayatopa</cp:lastModifiedBy>
  <cp:lastPrinted>2015-12-11T13:58:50Z</cp:lastPrinted>
  <dcterms:created xsi:type="dcterms:W3CDTF">2015-03-12T15:02:22Z</dcterms:created>
  <dcterms:modified xsi:type="dcterms:W3CDTF">2018-07-09T15:10:02Z</dcterms:modified>
</cp:coreProperties>
</file>