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MARGARITA-SAN ISIDRO\2.- ESTACIONAMIENTOS BICICLETAS\"/>
    </mc:Choice>
  </mc:AlternateContent>
  <bookViews>
    <workbookView xWindow="0" yWindow="720" windowWidth="19410" windowHeight="11040"/>
  </bookViews>
  <sheets>
    <sheet name="ESTACIONAMIENTOS BICICLETAS" sheetId="1" r:id="rId1"/>
    <sheet name="Hoja1" sheetId="2" r:id="rId2"/>
  </sheets>
  <definedNames>
    <definedName name="_xlnm._FilterDatabase" localSheetId="0" hidden="1">'ESTACIONAMIENTOS BICICLETAS'!$A$2:$F$229</definedName>
    <definedName name="_xlnm.Print_Area" localSheetId="0">'ESTACIONAMIENTOS BICICLETAS'!$A$1:$F$67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0" i="1" l="1"/>
  <c r="F239" i="1"/>
  <c r="F237" i="1"/>
  <c r="F224" i="1" l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167" i="1" l="1"/>
  <c r="F182" i="1" l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6" i="1"/>
  <c r="F165" i="1"/>
  <c r="F164" i="1"/>
  <c r="F154" i="1" l="1"/>
  <c r="F151" i="1"/>
  <c r="F190" i="1"/>
  <c r="F163" i="1"/>
  <c r="F162" i="1" l="1"/>
  <c r="F161" i="1"/>
  <c r="F160" i="1"/>
  <c r="F159" i="1"/>
  <c r="F158" i="1"/>
  <c r="F157" i="1"/>
  <c r="F156" i="1"/>
  <c r="F155" i="1"/>
  <c r="F146" i="1" l="1"/>
  <c r="F145" i="1"/>
  <c r="F144" i="1"/>
  <c r="F153" i="1"/>
  <c r="F152" i="1"/>
  <c r="F150" i="1"/>
  <c r="F149" i="1"/>
  <c r="F148" i="1"/>
  <c r="F147" i="1"/>
  <c r="F98" i="1" l="1"/>
  <c r="F97" i="1"/>
  <c r="F118" i="1" l="1"/>
  <c r="F119" i="1"/>
  <c r="F120" i="1"/>
  <c r="F121" i="1"/>
  <c r="F122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01" i="1" l="1"/>
  <c r="F110" i="1"/>
  <c r="F111" i="1"/>
  <c r="F112" i="1"/>
  <c r="F113" i="1"/>
  <c r="F114" i="1"/>
  <c r="F115" i="1"/>
  <c r="F116" i="1"/>
  <c r="F117" i="1"/>
  <c r="F75" i="1"/>
  <c r="F45" i="1" l="1"/>
  <c r="F22" i="1" l="1"/>
  <c r="F21" i="1"/>
  <c r="F19" i="1" l="1"/>
  <c r="F20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81" i="1"/>
  <c r="F76" i="1"/>
  <c r="F77" i="1"/>
  <c r="F78" i="1"/>
  <c r="F79" i="1"/>
  <c r="F80" i="1"/>
  <c r="F82" i="1"/>
  <c r="F83" i="1"/>
  <c r="F84" i="1"/>
  <c r="F85" i="1"/>
  <c r="F86" i="1"/>
  <c r="F87" i="1"/>
  <c r="F88" i="1"/>
  <c r="F89" i="1"/>
  <c r="F95" i="1"/>
  <c r="F94" i="1"/>
  <c r="F90" i="1"/>
  <c r="F91" i="1"/>
  <c r="F92" i="1"/>
  <c r="F93" i="1"/>
  <c r="F96" i="1"/>
  <c r="F99" i="1"/>
  <c r="F100" i="1"/>
  <c r="F102" i="1"/>
  <c r="F103" i="1"/>
  <c r="F104" i="1"/>
  <c r="F105" i="1"/>
  <c r="F106" i="1"/>
  <c r="F107" i="1"/>
  <c r="F108" i="1"/>
  <c r="F109" i="1"/>
  <c r="F18" i="1"/>
  <c r="F193" i="1" l="1"/>
  <c r="F192" i="1"/>
</calcChain>
</file>

<file path=xl/sharedStrings.xml><?xml version="1.0" encoding="utf-8"?>
<sst xmlns="http://schemas.openxmlformats.org/spreadsheetml/2006/main" count="732" uniqueCount="238">
  <si>
    <t>UBICACIÓN</t>
  </si>
  <si>
    <t>Parque Bernales</t>
  </si>
  <si>
    <t>Parque Bustamante</t>
  </si>
  <si>
    <t>Av. Dos de Mayo Cdra. 10</t>
  </si>
  <si>
    <t xml:space="preserve">Parque Pedro Murillo </t>
  </si>
  <si>
    <t xml:space="preserve">Parque José Quiñones </t>
  </si>
  <si>
    <t xml:space="preserve">Parque Enrique Palacios </t>
  </si>
  <si>
    <t>Parque Acosta</t>
  </si>
  <si>
    <t>Chocolateria Pancho Fierro</t>
  </si>
  <si>
    <t xml:space="preserve">U-Invertida </t>
  </si>
  <si>
    <t>Av. Arequipa c/ Av. Juan de Arona</t>
  </si>
  <si>
    <t xml:space="preserve">Av. Paseo Parodi c/ Ca. Andrés Reyes                                       </t>
  </si>
  <si>
    <t>Av. Camino Real c/ Ca. Choquehuanca</t>
  </si>
  <si>
    <t>Ca. 21 c/ Ca. Ricardo Angulo</t>
  </si>
  <si>
    <t xml:space="preserve">Ca. Chacarilla c/ Ca.  Luis F. Villaran </t>
  </si>
  <si>
    <t xml:space="preserve">Av. Arequipa c/ Av. Santa Cruz </t>
  </si>
  <si>
    <t>Material</t>
  </si>
  <si>
    <t>TIPO</t>
  </si>
  <si>
    <t>Unidades</t>
  </si>
  <si>
    <t>Capacidad</t>
  </si>
  <si>
    <t>Aro</t>
  </si>
  <si>
    <t>Institucional</t>
  </si>
  <si>
    <t>Av. Petit Thouars Cdra. 33 - "Gustos y Gustitos"</t>
  </si>
  <si>
    <t xml:space="preserve">Av. Petit Thouars c/ Ca. Las Casas </t>
  </si>
  <si>
    <t>Av. Paseo Parodi c/ Ca. Olivade</t>
  </si>
  <si>
    <t>Av. Del Parque c/ Av. Paseo de la República</t>
  </si>
  <si>
    <t xml:space="preserve">Av. Guardia Civil  c/ Av. Galvez Barrenechea </t>
  </si>
  <si>
    <t>Av. Parque Sur Cdra. 1 - Frente a "La Melona Jugos y Más"</t>
  </si>
  <si>
    <t>Av. Parque Sur Cdra. 1 - Frente a Bodega Local</t>
  </si>
  <si>
    <t>Ca. Dionisio Dertiano c/ Av. Canaval y Moreyra</t>
  </si>
  <si>
    <t>Av. Parque Sur Cdra. 1 - Frente a "Chifa TAYLI" y "MiMarket"</t>
  </si>
  <si>
    <t>Ca. 3 Sur - Frente a "Starbucks"</t>
  </si>
  <si>
    <t>Polideportivo Municipal</t>
  </si>
  <si>
    <t>Av. Petit Thouars c/ Av. República de Colombia</t>
  </si>
  <si>
    <t xml:space="preserve">FIERRO BASE </t>
  </si>
  <si>
    <t>FIERRO GALVANIZADO</t>
  </si>
  <si>
    <t xml:space="preserve">ACERO Y MDF </t>
  </si>
  <si>
    <t>ACERO INOXIDABLE</t>
  </si>
  <si>
    <t xml:space="preserve">ACERO </t>
  </si>
  <si>
    <t>ACERO</t>
  </si>
  <si>
    <t>Auto</t>
  </si>
  <si>
    <t>C</t>
  </si>
  <si>
    <t>Ca. Miguel Dasso Cdra. 2</t>
  </si>
  <si>
    <t>Av. Los Incas c/ Ca. Botteri - El Olivar</t>
  </si>
  <si>
    <t>Ca. El Parque c/ Ca. Chinchón</t>
  </si>
  <si>
    <t>Calle Andrés Reyes c/ Ca. Las Camelias</t>
  </si>
  <si>
    <t>Av. Pablo Carriquirry c/ Av. Javier Prado Este</t>
  </si>
  <si>
    <t>Av. Del Parque Sur c/ Ca. 3 Sur</t>
  </si>
  <si>
    <t>Av. Conquistadores c/ Ca. Plascencia</t>
  </si>
  <si>
    <t>Av. Paseo Parodi c/ Av. Javier Prado Este</t>
  </si>
  <si>
    <t>Ca. 17 - Frente a "SERFOR"</t>
  </si>
  <si>
    <t>Av. Javier Prado Oeste c/ Av. Arequipa</t>
  </si>
  <si>
    <t>Av. Javier Prado Oeste - Frente a "Vivanda"</t>
  </si>
  <si>
    <t>Ca. Merino - Retiro del "Hotel Westin"</t>
  </si>
  <si>
    <t>Ca. Las Begonias Cdra. 7 c/ Ca. Chinchón</t>
  </si>
  <si>
    <t>Ca. Las Begonias Cdra. 7 - Frente a "Claro"</t>
  </si>
  <si>
    <t xml:space="preserve">Av. Salaverry c/ Av. El Ejército </t>
  </si>
  <si>
    <t>Av. Javier Prado Este c/ Ca. Francisco Masías - Frente a "La Positiva "</t>
  </si>
  <si>
    <t>Av. Salaverry c/ Av. Alberto de Campo - Frente a "Pharmax"</t>
  </si>
  <si>
    <t>Av. Navarrete  Cdra. 8 - Frente a "BCP"</t>
  </si>
  <si>
    <t>Av. Navarrete  Cdra. 8 - Frente a "Prima AFP"</t>
  </si>
  <si>
    <t>Av. Navarrete  Cdra. 7 - Frente a Restaurante "La Carreta"</t>
  </si>
  <si>
    <t>Av. Navarrete  Cdra. 7 - Frente a Nuevo Estacionamientos</t>
  </si>
  <si>
    <t>Av. Navarrete  Cdra. 6 - Frente a "Scotiabank"</t>
  </si>
  <si>
    <t>Av. Navarrete  Cdra. 6 - Frente a "BANBIF"</t>
  </si>
  <si>
    <t>Av. Navarrete  Cdra. 4 - Frente a Torre de Oficinas</t>
  </si>
  <si>
    <t>Av. Navarrete  Cdra. 5 - Frente a "Interbank Banca Empresa"</t>
  </si>
  <si>
    <t>Av. Navarrete  Cdra. 7 - Frente a "Interbank"</t>
  </si>
  <si>
    <t>Av. Navarrete  Cdra. 8 - Frente a "BBVA"</t>
  </si>
  <si>
    <t>Av. Navarrete  Cdra. 5 - Frente a "Edificio Capital"</t>
  </si>
  <si>
    <t xml:space="preserve">Av. Jorge Basadre c/ Ca. Los Sauces </t>
  </si>
  <si>
    <t xml:space="preserve">Ca. Pancho Fierro c/ Óvalo Paz Soldán </t>
  </si>
  <si>
    <t>Av. Camino Real Cdra. 3 - Frente a "Bembos"</t>
  </si>
  <si>
    <t xml:space="preserve">Av. Camino Real Cdra. 3 - Frente a "Telepizza" </t>
  </si>
  <si>
    <t>Av. Dos de Mayo Cdra.14 - Frente a "Vivanda"</t>
  </si>
  <si>
    <t>Av. Los Conquistadores c/ Ca. Conde de la Monclova - Frente a "BBVA"</t>
  </si>
  <si>
    <t>Av. Camino Real Cdra. 3 - Frente a "BBVA"</t>
  </si>
  <si>
    <t xml:space="preserve">Av. Los Conquistadores c/ Ca. Juan Cavero </t>
  </si>
  <si>
    <t>Parque La Pera</t>
  </si>
  <si>
    <t>Av. Los Conquistadores Cdra. 5 - Frente a "ENTEL"</t>
  </si>
  <si>
    <t>Ca. Las Camelias N° 750</t>
  </si>
  <si>
    <t xml:space="preserve">Ca. Las Camelias N° 780 </t>
  </si>
  <si>
    <t>Av. Los Conquistadores c/ Ca. Plascencia - Frente a "Segundo Muelle"</t>
  </si>
  <si>
    <t>Av. Los Conquistadores Cdra. 9 - Frente a "BCP"</t>
  </si>
  <si>
    <t>Av. Canaval y Moreyra c/ Av. República de Panamá - Frente a "Starbucks"</t>
  </si>
  <si>
    <t>Av. Canaval y Moreyra - "Ministerio del Interior"</t>
  </si>
  <si>
    <t>Av. Guardia Civil c/ Av. Del Parque Norte</t>
  </si>
  <si>
    <t>Av. Javier Prado Este c/ Av. Petit Thouars</t>
  </si>
  <si>
    <t>Av. Salaverry Cdra. 32 - "Ciclovia MiniGym"</t>
  </si>
  <si>
    <t>Av. Salaverry Cdra. 29 - "Ciclovia MiniGym"</t>
  </si>
  <si>
    <t>Av. Salaverry c/ Av. Alberto Del Campo  - Frente a "4D"</t>
  </si>
  <si>
    <t>Av. Rivera Navarrete Cdra. 6 - Frente a "BCP"</t>
  </si>
  <si>
    <t>Av. Los Conquistadores Cdra. 9 - Frente a "Roberto Salon &amp; Spa"</t>
  </si>
  <si>
    <t>Av. Los Conquistadores Cdra. 9 - Frente a "Barra Lima Restaurante"</t>
  </si>
  <si>
    <t>Av. Los Conquistadores Cdra. 6 - Frente a "La Casa del Alfajor"</t>
  </si>
  <si>
    <t>Av. Canaval y Moreyra Cdra. 3 - Frente a "Banco Comercio"</t>
  </si>
  <si>
    <t>Av. Canaval y Moreyra c/ Av. Paseo de la República - Frente a "Petroperú"</t>
  </si>
  <si>
    <t>Av. Canaval y Moreyra c/ Ca. Mariano Santos Mateo - Frente a "Mifarma"</t>
  </si>
  <si>
    <t>Av. Canaval y Moreyra c/ Av. Paseo de la República - Frente a "Caja Arequipa"</t>
  </si>
  <si>
    <t>Av. Víctor A. Belaúnde c/ Ca. Los Pinos</t>
  </si>
  <si>
    <t>Av. Petit Thouars Cdra. 38 - Frente a "Scotiabank"</t>
  </si>
  <si>
    <t>Av. Andrés A. Aramburú c/ Av. Paseo de la República</t>
  </si>
  <si>
    <t>Av. Andrés A. Aramburú c/ Ca. Las Perdices</t>
  </si>
  <si>
    <t xml:space="preserve">Av. República de Panamá c/ Av. Andrés A. Aramburú </t>
  </si>
  <si>
    <t>Av. Camino Real Cdra. 1 - Frente a "BCP"</t>
  </si>
  <si>
    <t>Ca. Las Palmeras Cdra. 3 - Frente a "UVK"</t>
  </si>
  <si>
    <t>Av. Petit Thouars Cdra. 32 - Gerencia de Administración Tributaria</t>
  </si>
  <si>
    <t>Óvalo Gutierrez c/ Av. Conquistadores - Frente a  "Chili's"</t>
  </si>
  <si>
    <t>Av. Augusto Pérez Araníbar Cdra. 15</t>
  </si>
  <si>
    <t>Ca. Augusto Tamayo - Frente a "Municipalidad de San Isidro"</t>
  </si>
  <si>
    <t>Av. Paseo de la República - Cerca a Ca. Andrés Reyes</t>
  </si>
  <si>
    <t>Ca. Chinchón c/ Ca. Las Begonias</t>
  </si>
  <si>
    <t>Ca. Las Camelias c/ Parque Abtao</t>
  </si>
  <si>
    <t>Alt. Calle La Niña - Frente a "Biblioteca Municipal  (Oficina de Cultura)"</t>
  </si>
  <si>
    <t>Ca. La República c/ Calle Hermilio Hernández - "El Olivar (Frente a la Biblioteca Infantil)"</t>
  </si>
  <si>
    <t>Ca. Augusto Tamayo - Primer Piso de la "Municipalidad de San Isidro"</t>
  </si>
  <si>
    <t>Ca. Paul Harris 205 - "Gerencia de Desarrollo Social"</t>
  </si>
  <si>
    <t>Ca.Ántero Aspíllaga Nº 300 - "Casa Museo Marina Nuñez Del Prado"</t>
  </si>
  <si>
    <t>Av. Petit Thouars 3206 - "Gerencia de Administración Tributaria"</t>
  </si>
  <si>
    <t>Ca. Augusto Tamayo - Sótano de la "Municipalidad de San Isidro"</t>
  </si>
  <si>
    <t>Ca. Las Begonias Cdra. 6 - Frente a "Caseta de Seguridad"</t>
  </si>
  <si>
    <t>Ca. Las Begonias Cdra. 6 - Frente a "ÉL"</t>
  </si>
  <si>
    <t>Ca. Las Begonias Cdra. 6 - Frente a "Mifarma"</t>
  </si>
  <si>
    <t>Av. Cavenecia - Frente a "Centro Empresarial Cavenecia"</t>
  </si>
  <si>
    <t xml:space="preserve">Av. República de Panamá c/ Av. Canaval y Moreyra </t>
  </si>
  <si>
    <t>Ca. 1 c/ Ca. 21 - Frente a "Ministerio de Turismo"</t>
  </si>
  <si>
    <t xml:space="preserve">Ca. Libertadores - Frente a "Vivanda" </t>
  </si>
  <si>
    <t>Alameda Constancio Bollar - "El Olivar (Frente a Caseta de Seguridad)"</t>
  </si>
  <si>
    <t>Av. Camino Real c/ Ca. Ignacio Merino - Frente a "Casa de Cambio"</t>
  </si>
  <si>
    <t>Av. Carriquiry - "Paseo de los Poetas"</t>
  </si>
  <si>
    <t>Ca. Quince - "Parque del Trabajador Municpal"</t>
  </si>
  <si>
    <t>Ca. Virtud Y Union - "Parque del Trabajador Municpal"</t>
  </si>
  <si>
    <t>Av. Los Incas - Frente a "Casa de La Cultura"</t>
  </si>
  <si>
    <t>Residencial Santa Cruz - Frente a "Salon Comunal"</t>
  </si>
  <si>
    <t>Av. Navarrete  Cdra. 6 - Frente a "Tienda Interbank"</t>
  </si>
  <si>
    <t>Av. Navarrete  Cdra. 8 - Frente a "Banco Falabella"</t>
  </si>
  <si>
    <t>Av. Petit Thouars Cdra. 37 - Frente a "Specialized"</t>
  </si>
  <si>
    <t>Av. Petit Thouars Cdra. 40 - Frente "Botica Cristhian"</t>
  </si>
  <si>
    <t>Av. Petit Thouars Cdra. 38 - Frente a Comercio Local</t>
  </si>
  <si>
    <t>Av. Petit Thouars Cdra. 38 - Frente "Restaurante La Botica"</t>
  </si>
  <si>
    <t>Av. Petit Thouars c/ Av. Andrés A. Aramburú</t>
  </si>
  <si>
    <t>Ca. República de Colombia Cdra. 1 - Frente a "Mejor Sabor Marino"</t>
  </si>
  <si>
    <t>Ca. República de Colombia Cdra. 1 - Frente a "MiniMarket"</t>
  </si>
  <si>
    <t>Av. Dos de Mayo Cdra. 6 - Frente a “Zen SushiBar”</t>
  </si>
  <si>
    <t>Av. Dos de Mayo Cdra. 4 - Frente a “Alturca”</t>
  </si>
  <si>
    <t>Av. Dos de Mayo Cdra. 7 - Frente a “PACHIA”</t>
  </si>
  <si>
    <t xml:space="preserve">Av. Dos de Mayo Cdra. 11 - Frente a “InkaFarma”                           </t>
  </si>
  <si>
    <t>Av. Dos de Mayo Cdra. 12 - Frente a “Scarletti”</t>
  </si>
  <si>
    <t xml:space="preserve">Av. Los Conquistadores Cdra. 11 - Frente a “Chispas” </t>
  </si>
  <si>
    <t>Av. Los Conquistadores Cdra. 11 - Frente a "Iris Vision"</t>
  </si>
  <si>
    <t xml:space="preserve">Av. Los Conquistadores Cdra. 11 - Frente a “La Florería”   </t>
  </si>
  <si>
    <t>Av. Los Conquistadores Cdra. 12 - Frente a "La Casa"</t>
  </si>
  <si>
    <t xml:space="preserve">Av. Gral. Antonio Pezet Cdra. 12 - Frente a “Interbank”   </t>
  </si>
  <si>
    <t>Malecon Bernales - Próximo a "Parque La Pera"</t>
  </si>
  <si>
    <t>Malecon Bernales - Próximo a "Malecon Godofredo García"</t>
  </si>
  <si>
    <t>Av. Canaval y Moreyra - Frente a "Citibank"</t>
  </si>
  <si>
    <t xml:space="preserve">Ca. Las Camelias c/ Ca. Chinchón </t>
  </si>
  <si>
    <t>Parque Alfonso Ugarte - "MiniGym"</t>
  </si>
  <si>
    <t>Av. Parque Sur Cdra. 1 - Frente a "Licoreria Mi Casa"</t>
  </si>
  <si>
    <t>Parklets Segundo Muelle</t>
  </si>
  <si>
    <t>Av. República de Colombia Cdra. 1 - Frente a "Palacio de la Pasta"</t>
  </si>
  <si>
    <t>Av. Rivera Navarrete - Frente a "Pasteleria Charlotte"</t>
  </si>
  <si>
    <t>Parque Juan de Arona - Frente a "Pacífico"</t>
  </si>
  <si>
    <t>Av. Rivera Navarrete Cdra. 7 - Frente a "Mi Market"</t>
  </si>
  <si>
    <t>Ca. 21 c/ Av. Galvez Barrenechea</t>
  </si>
  <si>
    <t>Av. República de Panamá  c/ Ca. Los Flamencos - "San Lorenzo"</t>
  </si>
  <si>
    <t>Ca. Dionisio Dertiano - Frente a Comercio Local</t>
  </si>
  <si>
    <t>Ca. Andrés Reyes 420</t>
  </si>
  <si>
    <t>Ca. Andrés Reyes - Frente a "Ripley"</t>
  </si>
  <si>
    <t>Av. Emlilio Cavenecia 302 - Frente a "Mifarma"</t>
  </si>
  <si>
    <t>Av. Emlilio Cavenecia 290 - Frente a "Utilex"</t>
  </si>
  <si>
    <t>Av. Víctor A. Belaúnde Cdra. 1 - Frente a Comercio Local</t>
  </si>
  <si>
    <t>N°</t>
  </si>
  <si>
    <t>Ca. Dean Valdivia c/ Ca. Las Orquideas, frente a torre Fibra W/b</t>
  </si>
  <si>
    <t>Av. Los conquistadores c/  Ca.Cura Bejar</t>
  </si>
  <si>
    <t>Av. Los conquistadores c/  Ca. Lizardo Alzamora Este</t>
  </si>
  <si>
    <t>Av. Los conquistadores C/ Calle Alberto Arca Parro, frente a negocios locales</t>
  </si>
  <si>
    <t>Av. Los Conquistadores Cdra. 10, (frente al BBVA Continental)</t>
  </si>
  <si>
    <t>Ca. Miguel Dasso, frente a Kodak Espress</t>
  </si>
  <si>
    <t>Ca. Miguel Dasso c/ Ca. Alvarez Calderón</t>
  </si>
  <si>
    <t>Ca. Miguel Dasso, frente a botica Roosvelt</t>
  </si>
  <si>
    <t>Av. Camino Real c/ Ca. 4, frente a Copias Express</t>
  </si>
  <si>
    <t>Av. Jorge Basadre Cdra. 1, frente a BBVA Continental</t>
  </si>
  <si>
    <t>Av. Petit Thouars c/ Ca. La Perricholi, frente a comercio</t>
  </si>
  <si>
    <t>Av. Petit Thouars Cdr. 35</t>
  </si>
  <si>
    <t>Av. Petit Thouars c/ Chacarilla</t>
  </si>
  <si>
    <t>Av. Arequipa c/ Ca. Bañon, frente a Essalud</t>
  </si>
  <si>
    <t>Ca. Andres Reyes, esquina del Parque Abtao</t>
  </si>
  <si>
    <t xml:space="preserve">Ca. Las Camelias Cdra. 6 </t>
  </si>
  <si>
    <t>Av. República de Panamá c/ Av. Canaval y Moreyra</t>
  </si>
  <si>
    <t>Av. Camino Real c/ Ca. Manuel Bañon</t>
  </si>
  <si>
    <t>Av. Los conquistadores C/ Ca. la pinta</t>
  </si>
  <si>
    <t>Av. Los conquistadores C/ Ca. la Santa Maria</t>
  </si>
  <si>
    <t xml:space="preserve">Av. Los Conquistadores c/ Ca. Esquilache </t>
  </si>
  <si>
    <t>Av. Los Conquistadores c/ Manuel Paz Soldán</t>
  </si>
  <si>
    <t>Av. Javier Prado c/ Ca. Clemente X, frente a la caseta de vigilancia</t>
  </si>
  <si>
    <t>Parque Andrés Avelino Cáceres</t>
  </si>
  <si>
    <t>Av. Dos de Mayo c/ C. Los Laureles, frente al Banco Financiero</t>
  </si>
  <si>
    <t>Ca. Las Flores c/ Av. Dos de mayo</t>
  </si>
  <si>
    <t>Ca. Los Laureles CDRA. 5 c/ Av. Nicolás de Ribera</t>
  </si>
  <si>
    <t>Av. Salaverry c/ Ca. Anchorena (frente al BBVA)</t>
  </si>
  <si>
    <t>Av. Salaverry c/ Ca. Barcelona</t>
  </si>
  <si>
    <t>Ca. Juan Dellepiani c/ Ca. Bolognesi.</t>
  </si>
  <si>
    <t>Ca. Bolognesi c/ Ca. Valle Riestra</t>
  </si>
  <si>
    <t>Av. Pezet Cdra. 13, frente a Mi Farma</t>
  </si>
  <si>
    <t>Mercado Municipal</t>
  </si>
  <si>
    <t>Av. Del Ejercito c/ Ca. Ugarte y Moscoso (ex Mannarelli) , frente a Mi Farma</t>
  </si>
  <si>
    <t>Av. Del ejercito Cdra. 23 (frente a UAP)</t>
  </si>
  <si>
    <t>Ca. Miguel Dasso Cdra. 2, frente a Scotiabank</t>
  </si>
  <si>
    <t>Av. Dionisio Derteano Cdra. 33</t>
  </si>
  <si>
    <t>Av. Petit Thouars c/ Ca. Chinchón</t>
  </si>
  <si>
    <t>Ca. Andrés Reyes c/ Ca. Felipe Villarán</t>
  </si>
  <si>
    <t>Av. Dos de Mayo cdra 10</t>
  </si>
  <si>
    <t>Av. Canaval y Moreyra c/ Paseo de la República (frente a caja Arequipa)</t>
  </si>
  <si>
    <t>Calle Republica de colombia cdra 7, frente a entel</t>
  </si>
  <si>
    <t>Calle Juan Perez de Tudela 164</t>
  </si>
  <si>
    <t>Av. Guillermo Prescott ( frente a actividades económicas)</t>
  </si>
  <si>
    <t>Calle Burgos cruce con Ca. Guillermo Marconi</t>
  </si>
  <si>
    <t>Ca. Burgos (frente a residencial)</t>
  </si>
  <si>
    <t>Av. 2 De Mayo/ Calle Los Laureles</t>
  </si>
  <si>
    <t>Av. 2 de Mayo entre Calle Los Cipreses y Los Álamos (frente a Wong)</t>
  </si>
  <si>
    <t>Dos de Mayo con Cipreses (Frente a MiFarma)</t>
  </si>
  <si>
    <t>Calle Los Naranjos/2 de Mayo (frente a Pizza Hut)</t>
  </si>
  <si>
    <t>Av. 2 de Mayo con Calle Las Palmeras (Frente a Centro de comercios)</t>
  </si>
  <si>
    <t>Av. 2 De Mayo Cdra 4 (Frente a Alaturca)</t>
  </si>
  <si>
    <t>Av. Federico Villareal/ Manuel Odriozola (Frente a bodega</t>
  </si>
  <si>
    <t>Calle 34/ Calle Ricardo Angulo</t>
  </si>
  <si>
    <t>Calle Los Zorzales/ Aux. Av. República de Panamá (Frente a Olva Courier)</t>
  </si>
  <si>
    <t>Av. Camino Real por el BCP(Frente a Mara biomarket)</t>
  </si>
  <si>
    <t>Av. Camino Real por el BCP(Frente a barra chalaca)</t>
  </si>
  <si>
    <t>Av. Camino Real por el BCP (frente a pizzería)</t>
  </si>
  <si>
    <t>Av. Alvarez Calderón/ Calle Miguel Dasso (Esquina del parque)</t>
  </si>
  <si>
    <t>Av. Alvarez Calderón/ Calle Miguel Dasso (Salida de estacionamiento)</t>
  </si>
  <si>
    <t>Calle Miguel Dasso (al frente de GMO)</t>
  </si>
  <si>
    <t>Parque Dammert (Calle los Cedros)</t>
  </si>
  <si>
    <t>Calle Los cedros/ Av. Jorge Basadre</t>
  </si>
  <si>
    <t>Calle Miguel Dasso frente a HAVANNA, lado izquierdo</t>
  </si>
  <si>
    <t>Calle Miguel Dasso Cdra. 2 - Frente a "HAVANNA", lado derecho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</si>
</sst>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color theme="3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Border="1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/>
    <xf numFmtId="0" fontId="0" fillId="0" borderId="0" xfId="0" applyFont="1" applyBorder="1" applyAlignment="1"/>
    <xf numFmtId="0" fontId="0" fillId="0" borderId="0" xfId="0"/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Border="1"/>
    <xf numFmtId="0" fontId="4" fillId="0" borderId="1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4" fillId="0" borderId="1" xfId="0" applyFont="1" applyFill="1" applyBorder="1"/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justify" vertical="center"/>
    </xf>
    <xf numFmtId="0" fontId="5" fillId="0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0" fillId="0" borderId="0" xfId="0" applyFill="1"/>
    <xf numFmtId="0" fontId="4" fillId="3" borderId="1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Fill="1"/>
    <xf numFmtId="0" fontId="4" fillId="0" borderId="1" xfId="0" applyFont="1" applyFill="1" applyBorder="1" applyAlignment="1">
      <alignment horizontal="left"/>
    </xf>
    <xf numFmtId="0" fontId="3" fillId="0" borderId="1" xfId="0" applyFont="1" applyFill="1" applyBorder="1"/>
    <xf numFmtId="0" fontId="4" fillId="0" borderId="0" xfId="0" applyFont="1" applyFill="1" applyAlignment="1">
      <alignment vertical="top"/>
    </xf>
  </cellXfs>
  <cellStyles count="2">
    <cellStyle name="Encabezado 4" xfId="1" builtinId="1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T249"/>
  <sheetViews>
    <sheetView tabSelected="1" zoomScale="78" zoomScaleNormal="78" zoomScaleSheetLayoutView="70" workbookViewId="0">
      <selection activeCell="A2" sqref="A2"/>
    </sheetView>
  </sheetViews>
  <sheetFormatPr baseColWidth="10" defaultRowHeight="15" x14ac:dyDescent="0.25"/>
  <cols>
    <col min="1" max="1" width="5.7109375" style="23" customWidth="1"/>
    <col min="2" max="2" width="96.85546875" style="2" bestFit="1" customWidth="1"/>
    <col min="3" max="3" width="38.5703125" style="2" bestFit="1" customWidth="1"/>
    <col min="4" max="4" width="14.7109375" style="2" bestFit="1" customWidth="1"/>
    <col min="5" max="5" width="20.5703125" bestFit="1" customWidth="1"/>
    <col min="6" max="6" width="21.7109375" bestFit="1" customWidth="1"/>
    <col min="7" max="7" width="12.7109375" customWidth="1"/>
    <col min="8" max="8" width="19.5703125" customWidth="1"/>
    <col min="9" max="9" width="5.5703125" customWidth="1"/>
    <col min="10" max="10" width="5.140625" customWidth="1"/>
    <col min="11" max="11" width="3.42578125" bestFit="1" customWidth="1"/>
    <col min="12" max="12" width="6.28515625" customWidth="1"/>
    <col min="13" max="13" width="5" customWidth="1"/>
    <col min="14" max="14" width="10.140625" bestFit="1" customWidth="1"/>
    <col min="15" max="15" width="13.140625" bestFit="1" customWidth="1"/>
    <col min="16" max="16" width="15.7109375" customWidth="1"/>
    <col min="18" max="20" width="11.42578125" customWidth="1"/>
    <col min="23" max="23" width="11.42578125" customWidth="1"/>
  </cols>
  <sheetData>
    <row r="2" spans="1:6" ht="15.75" x14ac:dyDescent="0.25">
      <c r="A2" s="26" t="s">
        <v>172</v>
      </c>
      <c r="B2" s="25" t="s">
        <v>0</v>
      </c>
      <c r="C2" s="25" t="s">
        <v>16</v>
      </c>
      <c r="D2" s="25" t="s">
        <v>17</v>
      </c>
      <c r="E2" s="26" t="s">
        <v>18</v>
      </c>
      <c r="F2" s="26" t="s">
        <v>19</v>
      </c>
    </row>
    <row r="3" spans="1:6" ht="15.75" x14ac:dyDescent="0.25">
      <c r="A3" s="29">
        <v>1</v>
      </c>
      <c r="B3" s="14" t="s">
        <v>237</v>
      </c>
      <c r="C3" s="17" t="s">
        <v>34</v>
      </c>
      <c r="D3" s="17" t="s">
        <v>9</v>
      </c>
      <c r="E3" s="19">
        <v>3</v>
      </c>
      <c r="F3" s="18">
        <v>6</v>
      </c>
    </row>
    <row r="4" spans="1:6" ht="15.75" x14ac:dyDescent="0.25">
      <c r="A4" s="29">
        <v>2</v>
      </c>
      <c r="B4" s="14" t="s">
        <v>107</v>
      </c>
      <c r="C4" s="17" t="s">
        <v>34</v>
      </c>
      <c r="D4" s="17" t="s">
        <v>9</v>
      </c>
      <c r="E4" s="19">
        <v>3</v>
      </c>
      <c r="F4" s="18">
        <v>6</v>
      </c>
    </row>
    <row r="5" spans="1:6" ht="15.75" x14ac:dyDescent="0.25">
      <c r="A5" s="29">
        <v>3</v>
      </c>
      <c r="B5" s="14" t="s">
        <v>51</v>
      </c>
      <c r="C5" s="17" t="s">
        <v>34</v>
      </c>
      <c r="D5" s="17" t="s">
        <v>9</v>
      </c>
      <c r="E5" s="19">
        <v>3</v>
      </c>
      <c r="F5" s="18">
        <v>6</v>
      </c>
    </row>
    <row r="6" spans="1:6" ht="15.75" x14ac:dyDescent="0.25">
      <c r="A6" s="29">
        <v>4</v>
      </c>
      <c r="B6" s="14" t="s">
        <v>48</v>
      </c>
      <c r="C6" s="17" t="s">
        <v>34</v>
      </c>
      <c r="D6" s="17" t="s">
        <v>9</v>
      </c>
      <c r="E6" s="19">
        <v>4</v>
      </c>
      <c r="F6" s="18">
        <v>8</v>
      </c>
    </row>
    <row r="7" spans="1:6" ht="15.75" x14ac:dyDescent="0.25">
      <c r="A7" s="29">
        <v>5</v>
      </c>
      <c r="B7" s="14" t="s">
        <v>47</v>
      </c>
      <c r="C7" s="17" t="s">
        <v>34</v>
      </c>
      <c r="D7" s="17" t="s">
        <v>9</v>
      </c>
      <c r="E7" s="19">
        <v>3</v>
      </c>
      <c r="F7" s="18">
        <v>6</v>
      </c>
    </row>
    <row r="8" spans="1:6" ht="15.75" x14ac:dyDescent="0.25">
      <c r="A8" s="29">
        <v>6</v>
      </c>
      <c r="B8" s="14" t="s">
        <v>3</v>
      </c>
      <c r="C8" s="17" t="s">
        <v>34</v>
      </c>
      <c r="D8" s="17" t="s">
        <v>9</v>
      </c>
      <c r="E8" s="19">
        <v>4</v>
      </c>
      <c r="F8" s="18">
        <v>8</v>
      </c>
    </row>
    <row r="9" spans="1:6" ht="15.75" x14ac:dyDescent="0.25">
      <c r="A9" s="29">
        <v>7</v>
      </c>
      <c r="B9" s="14" t="s">
        <v>108</v>
      </c>
      <c r="C9" s="17" t="s">
        <v>34</v>
      </c>
      <c r="D9" s="17" t="s">
        <v>9</v>
      </c>
      <c r="E9" s="19">
        <v>3</v>
      </c>
      <c r="F9" s="18">
        <v>6</v>
      </c>
    </row>
    <row r="10" spans="1:6" ht="15.75" x14ac:dyDescent="0.25">
      <c r="A10" s="29">
        <v>8</v>
      </c>
      <c r="B10" s="14" t="s">
        <v>46</v>
      </c>
      <c r="C10" s="17" t="s">
        <v>34</v>
      </c>
      <c r="D10" s="17" t="s">
        <v>9</v>
      </c>
      <c r="E10" s="19">
        <v>3</v>
      </c>
      <c r="F10" s="18">
        <v>6</v>
      </c>
    </row>
    <row r="11" spans="1:6" ht="15.75" x14ac:dyDescent="0.25">
      <c r="A11" s="29">
        <v>9</v>
      </c>
      <c r="B11" s="14" t="s">
        <v>44</v>
      </c>
      <c r="C11" s="17" t="s">
        <v>34</v>
      </c>
      <c r="D11" s="17" t="s">
        <v>9</v>
      </c>
      <c r="E11" s="19">
        <v>2</v>
      </c>
      <c r="F11" s="18">
        <v>4</v>
      </c>
    </row>
    <row r="12" spans="1:6" ht="15.75" x14ac:dyDescent="0.25">
      <c r="A12" s="29">
        <v>10</v>
      </c>
      <c r="B12" s="14" t="s">
        <v>45</v>
      </c>
      <c r="C12" s="17" t="s">
        <v>34</v>
      </c>
      <c r="D12" s="17" t="s">
        <v>9</v>
      </c>
      <c r="E12" s="19">
        <v>3</v>
      </c>
      <c r="F12" s="18">
        <v>6</v>
      </c>
    </row>
    <row r="13" spans="1:6" ht="15.75" x14ac:dyDescent="0.25">
      <c r="A13" s="29">
        <v>11</v>
      </c>
      <c r="B13" s="14" t="s">
        <v>1</v>
      </c>
      <c r="C13" s="17" t="s">
        <v>34</v>
      </c>
      <c r="D13" s="17" t="s">
        <v>9</v>
      </c>
      <c r="E13" s="19">
        <v>3</v>
      </c>
      <c r="F13" s="18">
        <v>6</v>
      </c>
    </row>
    <row r="14" spans="1:6" ht="15.75" x14ac:dyDescent="0.25">
      <c r="A14" s="29">
        <v>12</v>
      </c>
      <c r="B14" s="14" t="s">
        <v>2</v>
      </c>
      <c r="C14" s="17" t="s">
        <v>34</v>
      </c>
      <c r="D14" s="17" t="s">
        <v>9</v>
      </c>
      <c r="E14" s="19">
        <v>3</v>
      </c>
      <c r="F14" s="18">
        <v>6</v>
      </c>
    </row>
    <row r="15" spans="1:6" ht="15.75" x14ac:dyDescent="0.25">
      <c r="A15" s="29">
        <v>13</v>
      </c>
      <c r="B15" s="14" t="s">
        <v>50</v>
      </c>
      <c r="C15" s="17" t="s">
        <v>34</v>
      </c>
      <c r="D15" s="17" t="s">
        <v>9</v>
      </c>
      <c r="E15" s="19">
        <v>3</v>
      </c>
      <c r="F15" s="18">
        <v>6</v>
      </c>
    </row>
    <row r="16" spans="1:6" ht="15.75" x14ac:dyDescent="0.25">
      <c r="A16" s="29">
        <v>14</v>
      </c>
      <c r="B16" s="14" t="s">
        <v>52</v>
      </c>
      <c r="C16" s="17" t="s">
        <v>34</v>
      </c>
      <c r="D16" s="17" t="s">
        <v>9</v>
      </c>
      <c r="E16" s="19">
        <v>2</v>
      </c>
      <c r="F16" s="18">
        <v>4</v>
      </c>
    </row>
    <row r="17" spans="1:6" ht="15.75" x14ac:dyDescent="0.25">
      <c r="A17" s="29">
        <v>15</v>
      </c>
      <c r="B17" s="14" t="s">
        <v>53</v>
      </c>
      <c r="C17" s="17" t="s">
        <v>34</v>
      </c>
      <c r="D17" s="17" t="s">
        <v>9</v>
      </c>
      <c r="E17" s="19">
        <v>3</v>
      </c>
      <c r="F17" s="18">
        <v>6</v>
      </c>
    </row>
    <row r="18" spans="1:6" ht="15.75" x14ac:dyDescent="0.25">
      <c r="A18" s="29">
        <v>16</v>
      </c>
      <c r="B18" s="14" t="s">
        <v>125</v>
      </c>
      <c r="C18" s="17" t="s">
        <v>35</v>
      </c>
      <c r="D18" s="17" t="s">
        <v>9</v>
      </c>
      <c r="E18" s="19">
        <v>2</v>
      </c>
      <c r="F18" s="18">
        <f>2*E18</f>
        <v>4</v>
      </c>
    </row>
    <row r="19" spans="1:6" ht="15.75" x14ac:dyDescent="0.25">
      <c r="A19" s="29">
        <v>17</v>
      </c>
      <c r="B19" s="14" t="s">
        <v>124</v>
      </c>
      <c r="C19" s="17" t="s">
        <v>35</v>
      </c>
      <c r="D19" s="17" t="s">
        <v>9</v>
      </c>
      <c r="E19" s="19">
        <v>2</v>
      </c>
      <c r="F19" s="18">
        <f t="shared" ref="F19:F74" si="0">2*E19</f>
        <v>4</v>
      </c>
    </row>
    <row r="20" spans="1:6" ht="15.75" x14ac:dyDescent="0.25">
      <c r="A20" s="29">
        <v>18</v>
      </c>
      <c r="B20" s="14" t="s">
        <v>54</v>
      </c>
      <c r="C20" s="17" t="s">
        <v>35</v>
      </c>
      <c r="D20" s="17" t="s">
        <v>9</v>
      </c>
      <c r="E20" s="19">
        <v>2</v>
      </c>
      <c r="F20" s="18">
        <f t="shared" si="0"/>
        <v>4</v>
      </c>
    </row>
    <row r="21" spans="1:6" s="9" customFormat="1" ht="15.75" x14ac:dyDescent="0.25">
      <c r="A21" s="29">
        <v>19</v>
      </c>
      <c r="B21" s="14" t="s">
        <v>55</v>
      </c>
      <c r="C21" s="17" t="s">
        <v>35</v>
      </c>
      <c r="D21" s="17" t="s">
        <v>9</v>
      </c>
      <c r="E21" s="19">
        <v>2</v>
      </c>
      <c r="F21" s="18">
        <f t="shared" si="0"/>
        <v>4</v>
      </c>
    </row>
    <row r="22" spans="1:6" s="9" customFormat="1" ht="15.75" x14ac:dyDescent="0.25">
      <c r="A22" s="29">
        <v>20</v>
      </c>
      <c r="B22" s="14" t="s">
        <v>121</v>
      </c>
      <c r="C22" s="17" t="s">
        <v>35</v>
      </c>
      <c r="D22" s="17" t="s">
        <v>9</v>
      </c>
      <c r="E22" s="19">
        <v>1</v>
      </c>
      <c r="F22" s="18">
        <f t="shared" si="0"/>
        <v>2</v>
      </c>
    </row>
    <row r="23" spans="1:6" ht="15.75" x14ac:dyDescent="0.25">
      <c r="A23" s="29">
        <v>21</v>
      </c>
      <c r="B23" s="14" t="s">
        <v>122</v>
      </c>
      <c r="C23" s="17" t="s">
        <v>35</v>
      </c>
      <c r="D23" s="17" t="s">
        <v>9</v>
      </c>
      <c r="E23" s="19">
        <v>1</v>
      </c>
      <c r="F23" s="18">
        <f t="shared" si="0"/>
        <v>2</v>
      </c>
    </row>
    <row r="24" spans="1:6" ht="15.75" x14ac:dyDescent="0.25">
      <c r="A24" s="29">
        <v>22</v>
      </c>
      <c r="B24" s="14" t="s">
        <v>57</v>
      </c>
      <c r="C24" s="17" t="s">
        <v>35</v>
      </c>
      <c r="D24" s="17" t="s">
        <v>9</v>
      </c>
      <c r="E24" s="19">
        <v>2</v>
      </c>
      <c r="F24" s="18">
        <f t="shared" si="0"/>
        <v>4</v>
      </c>
    </row>
    <row r="25" spans="1:6" ht="15.75" x14ac:dyDescent="0.25">
      <c r="A25" s="29">
        <v>23</v>
      </c>
      <c r="B25" s="14" t="s">
        <v>123</v>
      </c>
      <c r="C25" s="17" t="s">
        <v>35</v>
      </c>
      <c r="D25" s="17" t="s">
        <v>9</v>
      </c>
      <c r="E25" s="19">
        <v>5</v>
      </c>
      <c r="F25" s="18">
        <f t="shared" si="0"/>
        <v>10</v>
      </c>
    </row>
    <row r="26" spans="1:6" ht="15.75" x14ac:dyDescent="0.25">
      <c r="A26" s="29">
        <v>24</v>
      </c>
      <c r="B26" s="14" t="s">
        <v>58</v>
      </c>
      <c r="C26" s="17" t="s">
        <v>35</v>
      </c>
      <c r="D26" s="17" t="s">
        <v>9</v>
      </c>
      <c r="E26" s="19">
        <v>2</v>
      </c>
      <c r="F26" s="18">
        <f t="shared" si="0"/>
        <v>4</v>
      </c>
    </row>
    <row r="27" spans="1:6" ht="15.75" x14ac:dyDescent="0.25">
      <c r="A27" s="29">
        <v>25</v>
      </c>
      <c r="B27" s="14" t="s">
        <v>56</v>
      </c>
      <c r="C27" s="17" t="s">
        <v>35</v>
      </c>
      <c r="D27" s="17" t="s">
        <v>9</v>
      </c>
      <c r="E27" s="19">
        <v>2</v>
      </c>
      <c r="F27" s="18">
        <f t="shared" si="0"/>
        <v>4</v>
      </c>
    </row>
    <row r="28" spans="1:6" ht="15.75" x14ac:dyDescent="0.25">
      <c r="A28" s="29">
        <v>26</v>
      </c>
      <c r="B28" s="14" t="s">
        <v>126</v>
      </c>
      <c r="C28" s="17" t="s">
        <v>35</v>
      </c>
      <c r="D28" s="17" t="s">
        <v>9</v>
      </c>
      <c r="E28" s="19">
        <v>5</v>
      </c>
      <c r="F28" s="18">
        <f t="shared" si="0"/>
        <v>10</v>
      </c>
    </row>
    <row r="29" spans="1:6" ht="15.75" x14ac:dyDescent="0.25">
      <c r="A29" s="29">
        <v>27</v>
      </c>
      <c r="B29" s="14" t="s">
        <v>4</v>
      </c>
      <c r="C29" s="17" t="s">
        <v>35</v>
      </c>
      <c r="D29" s="17" t="s">
        <v>9</v>
      </c>
      <c r="E29" s="19">
        <v>2</v>
      </c>
      <c r="F29" s="18">
        <f t="shared" si="0"/>
        <v>4</v>
      </c>
    </row>
    <row r="30" spans="1:6" ht="15.75" x14ac:dyDescent="0.25">
      <c r="A30" s="29">
        <v>28</v>
      </c>
      <c r="B30" s="14" t="s">
        <v>127</v>
      </c>
      <c r="C30" s="17" t="s">
        <v>35</v>
      </c>
      <c r="D30" s="17" t="s">
        <v>9</v>
      </c>
      <c r="E30" s="19">
        <v>3</v>
      </c>
      <c r="F30" s="18">
        <f t="shared" si="0"/>
        <v>6</v>
      </c>
    </row>
    <row r="31" spans="1:6" ht="15.75" x14ac:dyDescent="0.25">
      <c r="A31" s="29">
        <v>29</v>
      </c>
      <c r="B31" s="15" t="s">
        <v>70</v>
      </c>
      <c r="C31" s="17" t="s">
        <v>35</v>
      </c>
      <c r="D31" s="17" t="s">
        <v>9</v>
      </c>
      <c r="E31" s="19">
        <v>2</v>
      </c>
      <c r="F31" s="18">
        <f t="shared" si="0"/>
        <v>4</v>
      </c>
    </row>
    <row r="32" spans="1:6" ht="15.75" x14ac:dyDescent="0.25">
      <c r="A32" s="29">
        <v>30</v>
      </c>
      <c r="B32" s="15" t="s">
        <v>71</v>
      </c>
      <c r="C32" s="17" t="s">
        <v>35</v>
      </c>
      <c r="D32" s="17" t="s">
        <v>9</v>
      </c>
      <c r="E32" s="19">
        <v>3</v>
      </c>
      <c r="F32" s="18">
        <f t="shared" si="0"/>
        <v>6</v>
      </c>
    </row>
    <row r="33" spans="1:20" ht="15.75" x14ac:dyDescent="0.25">
      <c r="A33" s="29">
        <v>31</v>
      </c>
      <c r="B33" s="15" t="s">
        <v>72</v>
      </c>
      <c r="C33" s="17" t="s">
        <v>35</v>
      </c>
      <c r="D33" s="17" t="s">
        <v>9</v>
      </c>
      <c r="E33" s="19">
        <v>1</v>
      </c>
      <c r="F33" s="18">
        <f t="shared" si="0"/>
        <v>2</v>
      </c>
    </row>
    <row r="34" spans="1:20" ht="15.75" x14ac:dyDescent="0.25">
      <c r="A34" s="29">
        <v>32</v>
      </c>
      <c r="B34" s="15" t="s">
        <v>73</v>
      </c>
      <c r="C34" s="17" t="s">
        <v>35</v>
      </c>
      <c r="D34" s="17" t="s">
        <v>9</v>
      </c>
      <c r="E34" s="19">
        <v>1</v>
      </c>
      <c r="F34" s="18">
        <f t="shared" si="0"/>
        <v>2</v>
      </c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</row>
    <row r="35" spans="1:20" ht="15.75" x14ac:dyDescent="0.25">
      <c r="A35" s="29">
        <v>33</v>
      </c>
      <c r="B35" s="15" t="s">
        <v>76</v>
      </c>
      <c r="C35" s="17" t="s">
        <v>35</v>
      </c>
      <c r="D35" s="17" t="s">
        <v>9</v>
      </c>
      <c r="E35" s="19">
        <v>2</v>
      </c>
      <c r="F35" s="18">
        <f t="shared" si="0"/>
        <v>4</v>
      </c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</row>
    <row r="36" spans="1:20" ht="15.75" x14ac:dyDescent="0.25">
      <c r="A36" s="29">
        <v>34</v>
      </c>
      <c r="B36" s="15" t="s">
        <v>128</v>
      </c>
      <c r="C36" s="17" t="s">
        <v>35</v>
      </c>
      <c r="D36" s="17" t="s">
        <v>9</v>
      </c>
      <c r="E36" s="19">
        <v>1</v>
      </c>
      <c r="F36" s="18">
        <f t="shared" si="0"/>
        <v>2</v>
      </c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</row>
    <row r="37" spans="1:20" ht="15.75" x14ac:dyDescent="0.25">
      <c r="A37" s="29">
        <v>35</v>
      </c>
      <c r="B37" s="15" t="s">
        <v>82</v>
      </c>
      <c r="C37" s="17" t="s">
        <v>35</v>
      </c>
      <c r="D37" s="17" t="s">
        <v>9</v>
      </c>
      <c r="E37" s="19">
        <v>1</v>
      </c>
      <c r="F37" s="18">
        <f t="shared" si="0"/>
        <v>2</v>
      </c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spans="1:20" ht="15.75" x14ac:dyDescent="0.25">
      <c r="A38" s="29">
        <v>36</v>
      </c>
      <c r="B38" s="15" t="s">
        <v>77</v>
      </c>
      <c r="C38" s="17" t="s">
        <v>35</v>
      </c>
      <c r="D38" s="17" t="s">
        <v>9</v>
      </c>
      <c r="E38" s="19">
        <v>2</v>
      </c>
      <c r="F38" s="18">
        <f t="shared" si="0"/>
        <v>4</v>
      </c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</row>
    <row r="39" spans="1:20" ht="15.75" x14ac:dyDescent="0.25">
      <c r="A39" s="29">
        <v>37</v>
      </c>
      <c r="B39" s="15" t="s">
        <v>79</v>
      </c>
      <c r="C39" s="17" t="s">
        <v>35</v>
      </c>
      <c r="D39" s="17" t="s">
        <v>9</v>
      </c>
      <c r="E39" s="19">
        <v>1</v>
      </c>
      <c r="F39" s="18">
        <f t="shared" si="0"/>
        <v>2</v>
      </c>
      <c r="M39" s="5"/>
    </row>
    <row r="40" spans="1:20" ht="15.75" x14ac:dyDescent="0.25">
      <c r="A40" s="29">
        <v>38</v>
      </c>
      <c r="B40" s="15" t="s">
        <v>75</v>
      </c>
      <c r="C40" s="17" t="s">
        <v>35</v>
      </c>
      <c r="D40" s="17" t="s">
        <v>9</v>
      </c>
      <c r="E40" s="19">
        <v>1</v>
      </c>
      <c r="F40" s="18">
        <f t="shared" si="0"/>
        <v>2</v>
      </c>
    </row>
    <row r="41" spans="1:20" ht="15.75" x14ac:dyDescent="0.25">
      <c r="A41" s="29">
        <v>39</v>
      </c>
      <c r="B41" s="15" t="s">
        <v>83</v>
      </c>
      <c r="C41" s="17" t="s">
        <v>35</v>
      </c>
      <c r="D41" s="17" t="s">
        <v>9</v>
      </c>
      <c r="E41" s="19">
        <v>1</v>
      </c>
      <c r="F41" s="18">
        <f t="shared" si="0"/>
        <v>2</v>
      </c>
      <c r="M41" s="8"/>
    </row>
    <row r="42" spans="1:20" ht="15.75" x14ac:dyDescent="0.25">
      <c r="A42" s="29">
        <v>40</v>
      </c>
      <c r="B42" s="15" t="s">
        <v>74</v>
      </c>
      <c r="C42" s="17" t="s">
        <v>35</v>
      </c>
      <c r="D42" s="17" t="s">
        <v>9</v>
      </c>
      <c r="E42" s="19">
        <v>2</v>
      </c>
      <c r="F42" s="18">
        <f t="shared" si="0"/>
        <v>4</v>
      </c>
      <c r="M42" s="4"/>
    </row>
    <row r="43" spans="1:20" ht="15.75" x14ac:dyDescent="0.25">
      <c r="A43" s="29">
        <v>41</v>
      </c>
      <c r="B43" s="15" t="s">
        <v>5</v>
      </c>
      <c r="C43" s="17" t="s">
        <v>35</v>
      </c>
      <c r="D43" s="17" t="s">
        <v>9</v>
      </c>
      <c r="E43" s="19">
        <v>2</v>
      </c>
      <c r="F43" s="18">
        <f t="shared" si="0"/>
        <v>4</v>
      </c>
      <c r="G43" s="4"/>
    </row>
    <row r="44" spans="1:20" ht="15.75" x14ac:dyDescent="0.25">
      <c r="A44" s="29">
        <v>42</v>
      </c>
      <c r="B44" s="15" t="s">
        <v>6</v>
      </c>
      <c r="C44" s="17" t="s">
        <v>35</v>
      </c>
      <c r="D44" s="17" t="s">
        <v>9</v>
      </c>
      <c r="E44" s="19">
        <v>2</v>
      </c>
      <c r="F44" s="18">
        <f t="shared" si="0"/>
        <v>4</v>
      </c>
    </row>
    <row r="45" spans="1:20" s="9" customFormat="1" ht="15.75" x14ac:dyDescent="0.25">
      <c r="A45" s="29">
        <v>43</v>
      </c>
      <c r="B45" s="15" t="s">
        <v>130</v>
      </c>
      <c r="C45" s="17" t="s">
        <v>35</v>
      </c>
      <c r="D45" s="17" t="s">
        <v>9</v>
      </c>
      <c r="E45" s="19">
        <v>1</v>
      </c>
      <c r="F45" s="18">
        <f t="shared" si="0"/>
        <v>2</v>
      </c>
    </row>
    <row r="46" spans="1:20" ht="15.75" x14ac:dyDescent="0.25">
      <c r="A46" s="29">
        <v>44</v>
      </c>
      <c r="B46" s="15" t="s">
        <v>131</v>
      </c>
      <c r="C46" s="17" t="s">
        <v>35</v>
      </c>
      <c r="D46" s="17" t="s">
        <v>9</v>
      </c>
      <c r="E46" s="19">
        <v>1</v>
      </c>
      <c r="F46" s="18">
        <f t="shared" si="0"/>
        <v>2</v>
      </c>
    </row>
    <row r="47" spans="1:20" ht="15.75" x14ac:dyDescent="0.25">
      <c r="A47" s="29">
        <v>45</v>
      </c>
      <c r="B47" s="15" t="s">
        <v>129</v>
      </c>
      <c r="C47" s="17" t="s">
        <v>35</v>
      </c>
      <c r="D47" s="17" t="s">
        <v>9</v>
      </c>
      <c r="E47" s="19">
        <v>3</v>
      </c>
      <c r="F47" s="18">
        <f t="shared" si="0"/>
        <v>6</v>
      </c>
    </row>
    <row r="48" spans="1:20" ht="15.75" x14ac:dyDescent="0.25">
      <c r="A48" s="29">
        <v>46</v>
      </c>
      <c r="B48" s="15" t="s">
        <v>80</v>
      </c>
      <c r="C48" s="17" t="s">
        <v>35</v>
      </c>
      <c r="D48" s="17" t="s">
        <v>9</v>
      </c>
      <c r="E48" s="19">
        <v>1</v>
      </c>
      <c r="F48" s="18">
        <f t="shared" si="0"/>
        <v>2</v>
      </c>
      <c r="G48" s="1"/>
      <c r="H48" s="1"/>
    </row>
    <row r="49" spans="1:8" ht="15.75" x14ac:dyDescent="0.25">
      <c r="A49" s="29">
        <v>47</v>
      </c>
      <c r="B49" s="15" t="s">
        <v>81</v>
      </c>
      <c r="C49" s="17" t="s">
        <v>35</v>
      </c>
      <c r="D49" s="17" t="s">
        <v>9</v>
      </c>
      <c r="E49" s="19">
        <v>2</v>
      </c>
      <c r="F49" s="18">
        <f t="shared" si="0"/>
        <v>4</v>
      </c>
      <c r="G49" s="1"/>
      <c r="H49" s="1"/>
    </row>
    <row r="50" spans="1:8" ht="15.75" x14ac:dyDescent="0.25">
      <c r="A50" s="29">
        <v>48</v>
      </c>
      <c r="B50" s="15" t="s">
        <v>132</v>
      </c>
      <c r="C50" s="17" t="s">
        <v>35</v>
      </c>
      <c r="D50" s="17" t="s">
        <v>9</v>
      </c>
      <c r="E50" s="19">
        <v>2</v>
      </c>
      <c r="F50" s="18">
        <f t="shared" si="0"/>
        <v>4</v>
      </c>
      <c r="G50" s="1"/>
      <c r="H50" s="1"/>
    </row>
    <row r="51" spans="1:8" ht="15.75" x14ac:dyDescent="0.25">
      <c r="A51" s="29">
        <v>49</v>
      </c>
      <c r="B51" s="15" t="s">
        <v>78</v>
      </c>
      <c r="C51" s="17" t="s">
        <v>35</v>
      </c>
      <c r="D51" s="17" t="s">
        <v>9</v>
      </c>
      <c r="E51" s="19">
        <v>4</v>
      </c>
      <c r="F51" s="18">
        <f t="shared" si="0"/>
        <v>8</v>
      </c>
    </row>
    <row r="52" spans="1:8" ht="15.75" x14ac:dyDescent="0.25">
      <c r="A52" s="29">
        <v>50</v>
      </c>
      <c r="B52" s="15" t="s">
        <v>7</v>
      </c>
      <c r="C52" s="17" t="s">
        <v>35</v>
      </c>
      <c r="D52" s="17" t="s">
        <v>9</v>
      </c>
      <c r="E52" s="19">
        <v>4</v>
      </c>
      <c r="F52" s="18">
        <f t="shared" si="0"/>
        <v>8</v>
      </c>
    </row>
    <row r="53" spans="1:8" ht="15.75" x14ac:dyDescent="0.25">
      <c r="A53" s="29">
        <v>51</v>
      </c>
      <c r="B53" s="15" t="s">
        <v>133</v>
      </c>
      <c r="C53" s="17" t="s">
        <v>35</v>
      </c>
      <c r="D53" s="17" t="s">
        <v>9</v>
      </c>
      <c r="E53" s="19">
        <v>1</v>
      </c>
      <c r="F53" s="18">
        <f t="shared" si="0"/>
        <v>2</v>
      </c>
    </row>
    <row r="54" spans="1:8" ht="15.75" x14ac:dyDescent="0.25">
      <c r="A54" s="29">
        <v>52</v>
      </c>
      <c r="B54" s="15" t="s">
        <v>8</v>
      </c>
      <c r="C54" s="17" t="s">
        <v>35</v>
      </c>
      <c r="D54" s="17" t="s">
        <v>9</v>
      </c>
      <c r="E54" s="19">
        <v>2</v>
      </c>
      <c r="F54" s="18">
        <f t="shared" si="0"/>
        <v>4</v>
      </c>
    </row>
    <row r="55" spans="1:8" ht="15.75" x14ac:dyDescent="0.25">
      <c r="A55" s="29">
        <v>53</v>
      </c>
      <c r="B55" s="15" t="s">
        <v>59</v>
      </c>
      <c r="C55" s="17" t="s">
        <v>35</v>
      </c>
      <c r="D55" s="17" t="s">
        <v>9</v>
      </c>
      <c r="E55" s="19">
        <v>2</v>
      </c>
      <c r="F55" s="18">
        <f t="shared" si="0"/>
        <v>4</v>
      </c>
    </row>
    <row r="56" spans="1:8" ht="15.75" x14ac:dyDescent="0.25">
      <c r="A56" s="29">
        <v>54</v>
      </c>
      <c r="B56" s="15" t="s">
        <v>60</v>
      </c>
      <c r="C56" s="17" t="s">
        <v>35</v>
      </c>
      <c r="D56" s="17" t="s">
        <v>9</v>
      </c>
      <c r="E56" s="19">
        <v>2</v>
      </c>
      <c r="F56" s="18">
        <f t="shared" si="0"/>
        <v>4</v>
      </c>
    </row>
    <row r="57" spans="1:8" ht="15.75" x14ac:dyDescent="0.25">
      <c r="A57" s="29">
        <v>55</v>
      </c>
      <c r="B57" s="15" t="s">
        <v>61</v>
      </c>
      <c r="C57" s="17" t="s">
        <v>35</v>
      </c>
      <c r="D57" s="17" t="s">
        <v>9</v>
      </c>
      <c r="E57" s="19">
        <v>3</v>
      </c>
      <c r="F57" s="18">
        <f t="shared" si="0"/>
        <v>6</v>
      </c>
      <c r="G57" s="28"/>
    </row>
    <row r="58" spans="1:8" ht="15.75" x14ac:dyDescent="0.25">
      <c r="A58" s="29">
        <v>56</v>
      </c>
      <c r="B58" s="15" t="s">
        <v>62</v>
      </c>
      <c r="C58" s="17" t="s">
        <v>35</v>
      </c>
      <c r="D58" s="17" t="s">
        <v>9</v>
      </c>
      <c r="E58" s="19">
        <v>1</v>
      </c>
      <c r="F58" s="18">
        <f t="shared" si="0"/>
        <v>2</v>
      </c>
    </row>
    <row r="59" spans="1:8" ht="15.75" x14ac:dyDescent="0.25">
      <c r="A59" s="29">
        <v>57</v>
      </c>
      <c r="B59" s="15" t="s">
        <v>63</v>
      </c>
      <c r="C59" s="17" t="s">
        <v>35</v>
      </c>
      <c r="D59" s="17" t="s">
        <v>9</v>
      </c>
      <c r="E59" s="19">
        <v>2</v>
      </c>
      <c r="F59" s="18">
        <f t="shared" si="0"/>
        <v>4</v>
      </c>
    </row>
    <row r="60" spans="1:8" ht="15.75" x14ac:dyDescent="0.25">
      <c r="A60" s="29">
        <v>58</v>
      </c>
      <c r="B60" s="15" t="s">
        <v>64</v>
      </c>
      <c r="C60" s="17" t="s">
        <v>35</v>
      </c>
      <c r="D60" s="17" t="s">
        <v>9</v>
      </c>
      <c r="E60" s="19">
        <v>2</v>
      </c>
      <c r="F60" s="18">
        <f t="shared" si="0"/>
        <v>4</v>
      </c>
    </row>
    <row r="61" spans="1:8" ht="15.75" x14ac:dyDescent="0.25">
      <c r="A61" s="29">
        <v>59</v>
      </c>
      <c r="B61" s="15" t="s">
        <v>65</v>
      </c>
      <c r="C61" s="17" t="s">
        <v>35</v>
      </c>
      <c r="D61" s="17" t="s">
        <v>9</v>
      </c>
      <c r="E61" s="19">
        <v>1</v>
      </c>
      <c r="F61" s="18">
        <f t="shared" si="0"/>
        <v>2</v>
      </c>
    </row>
    <row r="62" spans="1:8" ht="15.75" x14ac:dyDescent="0.25">
      <c r="A62" s="29">
        <v>60</v>
      </c>
      <c r="B62" s="15" t="s">
        <v>69</v>
      </c>
      <c r="C62" s="17" t="s">
        <v>35</v>
      </c>
      <c r="D62" s="17" t="s">
        <v>9</v>
      </c>
      <c r="E62" s="19">
        <v>3</v>
      </c>
      <c r="F62" s="18">
        <f t="shared" si="0"/>
        <v>6</v>
      </c>
    </row>
    <row r="63" spans="1:8" ht="15.75" x14ac:dyDescent="0.25">
      <c r="A63" s="29">
        <v>61</v>
      </c>
      <c r="B63" s="15" t="s">
        <v>66</v>
      </c>
      <c r="C63" s="17" t="s">
        <v>35</v>
      </c>
      <c r="D63" s="17" t="s">
        <v>9</v>
      </c>
      <c r="E63" s="19">
        <v>1</v>
      </c>
      <c r="F63" s="18">
        <f t="shared" si="0"/>
        <v>2</v>
      </c>
    </row>
    <row r="64" spans="1:8" ht="15.75" x14ac:dyDescent="0.25">
      <c r="A64" s="29">
        <v>62</v>
      </c>
      <c r="B64" s="15" t="s">
        <v>134</v>
      </c>
      <c r="C64" s="17" t="s">
        <v>35</v>
      </c>
      <c r="D64" s="17" t="s">
        <v>9</v>
      </c>
      <c r="E64" s="19">
        <v>4</v>
      </c>
      <c r="F64" s="18">
        <f t="shared" si="0"/>
        <v>8</v>
      </c>
    </row>
    <row r="65" spans="1:6" ht="15.75" x14ac:dyDescent="0.25">
      <c r="A65" s="29">
        <v>63</v>
      </c>
      <c r="B65" s="15" t="s">
        <v>67</v>
      </c>
      <c r="C65" s="17" t="s">
        <v>35</v>
      </c>
      <c r="D65" s="17" t="s">
        <v>9</v>
      </c>
      <c r="E65" s="19">
        <v>2</v>
      </c>
      <c r="F65" s="18">
        <f t="shared" si="0"/>
        <v>4</v>
      </c>
    </row>
    <row r="66" spans="1:6" ht="15.75" x14ac:dyDescent="0.25">
      <c r="A66" s="29">
        <v>64</v>
      </c>
      <c r="B66" s="15" t="s">
        <v>135</v>
      </c>
      <c r="C66" s="17" t="s">
        <v>35</v>
      </c>
      <c r="D66" s="17" t="s">
        <v>9</v>
      </c>
      <c r="E66" s="19">
        <v>1</v>
      </c>
      <c r="F66" s="18">
        <f t="shared" si="0"/>
        <v>2</v>
      </c>
    </row>
    <row r="67" spans="1:6" ht="15.75" x14ac:dyDescent="0.25">
      <c r="A67" s="29">
        <v>65</v>
      </c>
      <c r="B67" s="15" t="s">
        <v>68</v>
      </c>
      <c r="C67" s="17" t="s">
        <v>35</v>
      </c>
      <c r="D67" s="17" t="s">
        <v>9</v>
      </c>
      <c r="E67" s="19">
        <v>2</v>
      </c>
      <c r="F67" s="18">
        <f t="shared" si="0"/>
        <v>4</v>
      </c>
    </row>
    <row r="68" spans="1:6" s="9" customFormat="1" ht="15.75" x14ac:dyDescent="0.25">
      <c r="A68" s="29">
        <v>66</v>
      </c>
      <c r="B68" s="15" t="s">
        <v>136</v>
      </c>
      <c r="C68" s="17" t="s">
        <v>35</v>
      </c>
      <c r="D68" s="17" t="s">
        <v>9</v>
      </c>
      <c r="E68" s="19">
        <v>1</v>
      </c>
      <c r="F68" s="18">
        <f t="shared" si="0"/>
        <v>2</v>
      </c>
    </row>
    <row r="69" spans="1:6" s="9" customFormat="1" ht="15.75" x14ac:dyDescent="0.25">
      <c r="A69" s="29">
        <v>67</v>
      </c>
      <c r="B69" s="15" t="s">
        <v>138</v>
      </c>
      <c r="C69" s="17" t="s">
        <v>35</v>
      </c>
      <c r="D69" s="17" t="s">
        <v>9</v>
      </c>
      <c r="E69" s="19">
        <v>2</v>
      </c>
      <c r="F69" s="18">
        <f t="shared" si="0"/>
        <v>4</v>
      </c>
    </row>
    <row r="70" spans="1:6" s="9" customFormat="1" ht="15.75" x14ac:dyDescent="0.25">
      <c r="A70" s="29">
        <v>68</v>
      </c>
      <c r="B70" s="15" t="s">
        <v>139</v>
      </c>
      <c r="C70" s="17" t="s">
        <v>35</v>
      </c>
      <c r="D70" s="17" t="s">
        <v>9</v>
      </c>
      <c r="E70" s="19">
        <v>2</v>
      </c>
      <c r="F70" s="18">
        <f t="shared" si="0"/>
        <v>4</v>
      </c>
    </row>
    <row r="71" spans="1:6" s="9" customFormat="1" ht="15.75" x14ac:dyDescent="0.25">
      <c r="A71" s="29">
        <v>69</v>
      </c>
      <c r="B71" s="15" t="s">
        <v>137</v>
      </c>
      <c r="C71" s="17" t="s">
        <v>35</v>
      </c>
      <c r="D71" s="17" t="s">
        <v>9</v>
      </c>
      <c r="E71" s="19">
        <v>2</v>
      </c>
      <c r="F71" s="18">
        <f t="shared" si="0"/>
        <v>4</v>
      </c>
    </row>
    <row r="72" spans="1:6" s="9" customFormat="1" ht="15.75" x14ac:dyDescent="0.25">
      <c r="A72" s="29">
        <v>70</v>
      </c>
      <c r="B72" s="15" t="s">
        <v>140</v>
      </c>
      <c r="C72" s="17" t="s">
        <v>35</v>
      </c>
      <c r="D72" s="17" t="s">
        <v>9</v>
      </c>
      <c r="E72" s="19">
        <v>2</v>
      </c>
      <c r="F72" s="18">
        <f t="shared" si="0"/>
        <v>4</v>
      </c>
    </row>
    <row r="73" spans="1:6" s="9" customFormat="1" ht="15.75" x14ac:dyDescent="0.25">
      <c r="A73" s="29">
        <v>71</v>
      </c>
      <c r="B73" s="15" t="s">
        <v>33</v>
      </c>
      <c r="C73" s="17" t="s">
        <v>35</v>
      </c>
      <c r="D73" s="17" t="s">
        <v>9</v>
      </c>
      <c r="E73" s="19">
        <v>2</v>
      </c>
      <c r="F73" s="18">
        <f t="shared" si="0"/>
        <v>4</v>
      </c>
    </row>
    <row r="74" spans="1:6" s="9" customFormat="1" ht="15.75" x14ac:dyDescent="0.25">
      <c r="A74" s="29">
        <v>72</v>
      </c>
      <c r="B74" s="15" t="s">
        <v>22</v>
      </c>
      <c r="C74" s="17" t="s">
        <v>35</v>
      </c>
      <c r="D74" s="17" t="s">
        <v>9</v>
      </c>
      <c r="E74" s="19">
        <v>2</v>
      </c>
      <c r="F74" s="18">
        <f t="shared" si="0"/>
        <v>4</v>
      </c>
    </row>
    <row r="75" spans="1:6" s="9" customFormat="1" ht="15.75" x14ac:dyDescent="0.25">
      <c r="A75" s="29">
        <v>73</v>
      </c>
      <c r="B75" s="15" t="s">
        <v>23</v>
      </c>
      <c r="C75" s="17" t="s">
        <v>35</v>
      </c>
      <c r="D75" s="17" t="s">
        <v>9</v>
      </c>
      <c r="E75" s="19">
        <v>4</v>
      </c>
      <c r="F75" s="18">
        <f>2*E75</f>
        <v>8</v>
      </c>
    </row>
    <row r="76" spans="1:6" s="9" customFormat="1" ht="15.75" x14ac:dyDescent="0.25">
      <c r="A76" s="29">
        <v>74</v>
      </c>
      <c r="B76" s="15" t="s">
        <v>173</v>
      </c>
      <c r="C76" s="17" t="s">
        <v>35</v>
      </c>
      <c r="D76" s="17" t="s">
        <v>9</v>
      </c>
      <c r="E76" s="19">
        <v>5</v>
      </c>
      <c r="F76" s="18">
        <f t="shared" ref="F76:F81" si="1">2*E76</f>
        <v>10</v>
      </c>
    </row>
    <row r="77" spans="1:6" s="9" customFormat="1" ht="15.75" x14ac:dyDescent="0.25">
      <c r="A77" s="29">
        <v>75</v>
      </c>
      <c r="B77" s="15" t="s">
        <v>141</v>
      </c>
      <c r="C77" s="17" t="s">
        <v>35</v>
      </c>
      <c r="D77" s="17" t="s">
        <v>9</v>
      </c>
      <c r="E77" s="19">
        <v>1</v>
      </c>
      <c r="F77" s="18">
        <f t="shared" si="1"/>
        <v>2</v>
      </c>
    </row>
    <row r="78" spans="1:6" s="9" customFormat="1" ht="15.75" x14ac:dyDescent="0.25">
      <c r="A78" s="29">
        <v>76</v>
      </c>
      <c r="B78" s="15" t="s">
        <v>142</v>
      </c>
      <c r="C78" s="17" t="s">
        <v>35</v>
      </c>
      <c r="D78" s="17" t="s">
        <v>9</v>
      </c>
      <c r="E78" s="19">
        <v>1</v>
      </c>
      <c r="F78" s="18">
        <f t="shared" si="1"/>
        <v>2</v>
      </c>
    </row>
    <row r="79" spans="1:6" s="9" customFormat="1" ht="15.75" x14ac:dyDescent="0.25">
      <c r="A79" s="29">
        <v>77</v>
      </c>
      <c r="B79" s="15" t="s">
        <v>25</v>
      </c>
      <c r="C79" s="17" t="s">
        <v>35</v>
      </c>
      <c r="D79" s="17" t="s">
        <v>9</v>
      </c>
      <c r="E79" s="19">
        <v>2</v>
      </c>
      <c r="F79" s="18">
        <f t="shared" si="1"/>
        <v>4</v>
      </c>
    </row>
    <row r="80" spans="1:6" s="9" customFormat="1" ht="15.75" x14ac:dyDescent="0.25">
      <c r="A80" s="29">
        <v>78</v>
      </c>
      <c r="B80" s="15" t="s">
        <v>156</v>
      </c>
      <c r="C80" s="17" t="s">
        <v>35</v>
      </c>
      <c r="D80" s="17" t="s">
        <v>9</v>
      </c>
      <c r="E80" s="19">
        <v>2</v>
      </c>
      <c r="F80" s="18">
        <f t="shared" si="1"/>
        <v>4</v>
      </c>
    </row>
    <row r="81" spans="1:6" s="9" customFormat="1" ht="15.75" x14ac:dyDescent="0.25">
      <c r="A81" s="29">
        <v>79</v>
      </c>
      <c r="B81" s="15" t="s">
        <v>10</v>
      </c>
      <c r="C81" s="17" t="s">
        <v>35</v>
      </c>
      <c r="D81" s="17" t="s">
        <v>9</v>
      </c>
      <c r="E81" s="19">
        <v>2</v>
      </c>
      <c r="F81" s="18">
        <f t="shared" si="1"/>
        <v>4</v>
      </c>
    </row>
    <row r="82" spans="1:6" s="9" customFormat="1" ht="15.75" x14ac:dyDescent="0.25">
      <c r="A82" s="29">
        <v>80</v>
      </c>
      <c r="B82" s="16" t="s">
        <v>49</v>
      </c>
      <c r="C82" s="17" t="s">
        <v>35</v>
      </c>
      <c r="D82" s="17" t="s">
        <v>9</v>
      </c>
      <c r="E82" s="19">
        <v>2</v>
      </c>
      <c r="F82" s="18">
        <f t="shared" ref="F82:F89" si="2">2*E82</f>
        <v>4</v>
      </c>
    </row>
    <row r="83" spans="1:6" s="9" customFormat="1" ht="15.75" x14ac:dyDescent="0.25">
      <c r="A83" s="29">
        <v>81</v>
      </c>
      <c r="B83" s="21" t="s">
        <v>24</v>
      </c>
      <c r="C83" s="17" t="s">
        <v>35</v>
      </c>
      <c r="D83" s="17" t="s">
        <v>9</v>
      </c>
      <c r="E83" s="19">
        <v>2</v>
      </c>
      <c r="F83" s="18">
        <f t="shared" si="2"/>
        <v>4</v>
      </c>
    </row>
    <row r="84" spans="1:6" s="9" customFormat="1" ht="15.75" x14ac:dyDescent="0.25">
      <c r="A84" s="29">
        <v>82</v>
      </c>
      <c r="B84" s="16" t="s">
        <v>11</v>
      </c>
      <c r="C84" s="17" t="s">
        <v>35</v>
      </c>
      <c r="D84" s="17" t="s">
        <v>9</v>
      </c>
      <c r="E84" s="19">
        <v>2</v>
      </c>
      <c r="F84" s="18">
        <f t="shared" si="2"/>
        <v>4</v>
      </c>
    </row>
    <row r="85" spans="1:6" s="9" customFormat="1" ht="15.75" x14ac:dyDescent="0.25">
      <c r="A85" s="29">
        <v>83</v>
      </c>
      <c r="B85" s="16" t="s">
        <v>143</v>
      </c>
      <c r="C85" s="17" t="s">
        <v>35</v>
      </c>
      <c r="D85" s="17" t="s">
        <v>9</v>
      </c>
      <c r="E85" s="19">
        <v>1</v>
      </c>
      <c r="F85" s="18">
        <f t="shared" si="2"/>
        <v>2</v>
      </c>
    </row>
    <row r="86" spans="1:6" s="9" customFormat="1" ht="15.75" x14ac:dyDescent="0.25">
      <c r="A86" s="29">
        <v>84</v>
      </c>
      <c r="B86" s="16" t="s">
        <v>144</v>
      </c>
      <c r="C86" s="17" t="s">
        <v>35</v>
      </c>
      <c r="D86" s="17" t="s">
        <v>9</v>
      </c>
      <c r="E86" s="19">
        <v>1</v>
      </c>
      <c r="F86" s="18">
        <f t="shared" si="2"/>
        <v>2</v>
      </c>
    </row>
    <row r="87" spans="1:6" s="9" customFormat="1" ht="15.75" x14ac:dyDescent="0.25">
      <c r="A87" s="29">
        <v>85</v>
      </c>
      <c r="B87" s="21" t="s">
        <v>145</v>
      </c>
      <c r="C87" s="17" t="s">
        <v>35</v>
      </c>
      <c r="D87" s="17" t="s">
        <v>9</v>
      </c>
      <c r="E87" s="19">
        <v>1</v>
      </c>
      <c r="F87" s="18">
        <f t="shared" si="2"/>
        <v>2</v>
      </c>
    </row>
    <row r="88" spans="1:6" s="9" customFormat="1" ht="15.75" x14ac:dyDescent="0.25">
      <c r="A88" s="29">
        <v>86</v>
      </c>
      <c r="B88" s="16" t="s">
        <v>146</v>
      </c>
      <c r="C88" s="17" t="s">
        <v>35</v>
      </c>
      <c r="D88" s="17" t="s">
        <v>9</v>
      </c>
      <c r="E88" s="19">
        <v>1</v>
      </c>
      <c r="F88" s="18">
        <f t="shared" si="2"/>
        <v>2</v>
      </c>
    </row>
    <row r="89" spans="1:6" s="9" customFormat="1" ht="15.75" x14ac:dyDescent="0.25">
      <c r="A89" s="29">
        <v>87</v>
      </c>
      <c r="B89" s="16" t="s">
        <v>147</v>
      </c>
      <c r="C89" s="17" t="s">
        <v>35</v>
      </c>
      <c r="D89" s="17" t="s">
        <v>9</v>
      </c>
      <c r="E89" s="19">
        <v>2</v>
      </c>
      <c r="F89" s="18">
        <f t="shared" si="2"/>
        <v>4</v>
      </c>
    </row>
    <row r="90" spans="1:6" s="9" customFormat="1" ht="15.75" x14ac:dyDescent="0.25">
      <c r="A90" s="29">
        <v>88</v>
      </c>
      <c r="B90" s="16" t="s">
        <v>148</v>
      </c>
      <c r="C90" s="17" t="s">
        <v>35</v>
      </c>
      <c r="D90" s="17" t="s">
        <v>9</v>
      </c>
      <c r="E90" s="19">
        <v>1</v>
      </c>
      <c r="F90" s="18">
        <f t="shared" ref="F90:F143" si="3">2*E90</f>
        <v>2</v>
      </c>
    </row>
    <row r="91" spans="1:6" s="9" customFormat="1" ht="15.75" x14ac:dyDescent="0.25">
      <c r="A91" s="29">
        <v>89</v>
      </c>
      <c r="B91" s="20" t="s">
        <v>149</v>
      </c>
      <c r="C91" s="17" t="s">
        <v>35</v>
      </c>
      <c r="D91" s="17" t="s">
        <v>9</v>
      </c>
      <c r="E91" s="19">
        <v>1</v>
      </c>
      <c r="F91" s="18">
        <f t="shared" si="3"/>
        <v>2</v>
      </c>
    </row>
    <row r="92" spans="1:6" s="9" customFormat="1" ht="15.75" x14ac:dyDescent="0.25">
      <c r="A92" s="29">
        <v>90</v>
      </c>
      <c r="B92" s="16" t="s">
        <v>150</v>
      </c>
      <c r="C92" s="17" t="s">
        <v>35</v>
      </c>
      <c r="D92" s="17" t="s">
        <v>9</v>
      </c>
      <c r="E92" s="19">
        <v>1</v>
      </c>
      <c r="F92" s="18">
        <f t="shared" si="3"/>
        <v>2</v>
      </c>
    </row>
    <row r="93" spans="1:6" s="9" customFormat="1" ht="15.75" x14ac:dyDescent="0.25">
      <c r="A93" s="29">
        <v>91</v>
      </c>
      <c r="B93" s="16" t="s">
        <v>151</v>
      </c>
      <c r="C93" s="17" t="s">
        <v>35</v>
      </c>
      <c r="D93" s="17" t="s">
        <v>9</v>
      </c>
      <c r="E93" s="19">
        <v>1</v>
      </c>
      <c r="F93" s="18">
        <f t="shared" si="3"/>
        <v>2</v>
      </c>
    </row>
    <row r="94" spans="1:6" s="9" customFormat="1" ht="15.75" x14ac:dyDescent="0.25">
      <c r="A94" s="29">
        <v>92</v>
      </c>
      <c r="B94" s="16" t="s">
        <v>90</v>
      </c>
      <c r="C94" s="17" t="s">
        <v>35</v>
      </c>
      <c r="D94" s="17" t="s">
        <v>9</v>
      </c>
      <c r="E94" s="22">
        <v>2</v>
      </c>
      <c r="F94" s="18">
        <f t="shared" si="3"/>
        <v>4</v>
      </c>
    </row>
    <row r="95" spans="1:6" s="9" customFormat="1" ht="15.75" x14ac:dyDescent="0.25">
      <c r="A95" s="29">
        <v>93</v>
      </c>
      <c r="B95" s="16" t="s">
        <v>152</v>
      </c>
      <c r="C95" s="17" t="s">
        <v>35</v>
      </c>
      <c r="D95" s="17" t="s">
        <v>9</v>
      </c>
      <c r="E95" s="18">
        <v>2</v>
      </c>
      <c r="F95" s="18">
        <f t="shared" si="3"/>
        <v>4</v>
      </c>
    </row>
    <row r="96" spans="1:6" s="9" customFormat="1" ht="15.75" x14ac:dyDescent="0.25">
      <c r="A96" s="29">
        <v>94</v>
      </c>
      <c r="B96" s="16" t="s">
        <v>12</v>
      </c>
      <c r="C96" s="17" t="s">
        <v>35</v>
      </c>
      <c r="D96" s="17" t="s">
        <v>9</v>
      </c>
      <c r="E96" s="18">
        <v>2</v>
      </c>
      <c r="F96" s="18">
        <f t="shared" si="3"/>
        <v>4</v>
      </c>
    </row>
    <row r="97" spans="1:6" s="9" customFormat="1" ht="15.75" x14ac:dyDescent="0.25">
      <c r="A97" s="29">
        <v>95</v>
      </c>
      <c r="B97" s="16" t="s">
        <v>88</v>
      </c>
      <c r="C97" s="17" t="s">
        <v>35</v>
      </c>
      <c r="D97" s="17" t="s">
        <v>9</v>
      </c>
      <c r="E97" s="22">
        <v>1</v>
      </c>
      <c r="F97" s="18">
        <f>2*E97</f>
        <v>2</v>
      </c>
    </row>
    <row r="98" spans="1:6" s="9" customFormat="1" ht="15.75" x14ac:dyDescent="0.25">
      <c r="A98" s="29">
        <v>96</v>
      </c>
      <c r="B98" s="16" t="s">
        <v>89</v>
      </c>
      <c r="C98" s="17" t="s">
        <v>35</v>
      </c>
      <c r="D98" s="17" t="s">
        <v>9</v>
      </c>
      <c r="E98" s="22">
        <v>1</v>
      </c>
      <c r="F98" s="18">
        <f>2*E98</f>
        <v>2</v>
      </c>
    </row>
    <row r="99" spans="1:6" s="9" customFormat="1" ht="15.75" x14ac:dyDescent="0.25">
      <c r="A99" s="29">
        <v>97</v>
      </c>
      <c r="B99" s="16" t="s">
        <v>157</v>
      </c>
      <c r="C99" s="17" t="s">
        <v>35</v>
      </c>
      <c r="D99" s="17" t="s">
        <v>9</v>
      </c>
      <c r="E99" s="18">
        <v>2</v>
      </c>
      <c r="F99" s="18">
        <f t="shared" si="3"/>
        <v>4</v>
      </c>
    </row>
    <row r="100" spans="1:6" s="9" customFormat="1" ht="15.75" x14ac:dyDescent="0.25">
      <c r="A100" s="29">
        <v>98</v>
      </c>
      <c r="B100" s="15" t="s">
        <v>153</v>
      </c>
      <c r="C100" s="17" t="s">
        <v>35</v>
      </c>
      <c r="D100" s="17" t="s">
        <v>9</v>
      </c>
      <c r="E100" s="18">
        <v>1</v>
      </c>
      <c r="F100" s="18">
        <f t="shared" si="3"/>
        <v>2</v>
      </c>
    </row>
    <row r="101" spans="1:6" s="9" customFormat="1" ht="15.75" x14ac:dyDescent="0.25">
      <c r="A101" s="29">
        <v>99</v>
      </c>
      <c r="B101" s="15" t="s">
        <v>154</v>
      </c>
      <c r="C101" s="17" t="s">
        <v>35</v>
      </c>
      <c r="D101" s="17" t="s">
        <v>9</v>
      </c>
      <c r="E101" s="18">
        <v>1</v>
      </c>
      <c r="F101" s="18">
        <f t="shared" si="3"/>
        <v>2</v>
      </c>
    </row>
    <row r="102" spans="1:6" s="9" customFormat="1" ht="15.75" x14ac:dyDescent="0.25">
      <c r="A102" s="29">
        <v>100</v>
      </c>
      <c r="B102" s="15" t="s">
        <v>155</v>
      </c>
      <c r="C102" s="17" t="s">
        <v>35</v>
      </c>
      <c r="D102" s="17" t="s">
        <v>9</v>
      </c>
      <c r="E102" s="18">
        <v>2</v>
      </c>
      <c r="F102" s="18">
        <f t="shared" si="3"/>
        <v>4</v>
      </c>
    </row>
    <row r="103" spans="1:6" s="9" customFormat="1" ht="15.75" x14ac:dyDescent="0.25">
      <c r="A103" s="29">
        <v>101</v>
      </c>
      <c r="B103" s="15" t="s">
        <v>13</v>
      </c>
      <c r="C103" s="17" t="s">
        <v>35</v>
      </c>
      <c r="D103" s="17" t="s">
        <v>9</v>
      </c>
      <c r="E103" s="18">
        <v>1</v>
      </c>
      <c r="F103" s="18">
        <f t="shared" si="3"/>
        <v>2</v>
      </c>
    </row>
    <row r="104" spans="1:6" s="9" customFormat="1" ht="15.75" x14ac:dyDescent="0.25">
      <c r="A104" s="29">
        <v>102</v>
      </c>
      <c r="B104" s="15" t="s">
        <v>164</v>
      </c>
      <c r="C104" s="17" t="s">
        <v>35</v>
      </c>
      <c r="D104" s="17" t="s">
        <v>9</v>
      </c>
      <c r="E104" s="18">
        <v>2</v>
      </c>
      <c r="F104" s="18">
        <f t="shared" si="3"/>
        <v>4</v>
      </c>
    </row>
    <row r="105" spans="1:6" s="9" customFormat="1" ht="15.75" x14ac:dyDescent="0.25">
      <c r="A105" s="29">
        <v>103</v>
      </c>
      <c r="B105" s="15" t="s">
        <v>26</v>
      </c>
      <c r="C105" s="17" t="s">
        <v>35</v>
      </c>
      <c r="D105" s="17" t="s">
        <v>9</v>
      </c>
      <c r="E105" s="18">
        <v>2</v>
      </c>
      <c r="F105" s="18">
        <f t="shared" si="3"/>
        <v>4</v>
      </c>
    </row>
    <row r="106" spans="1:6" s="9" customFormat="1" ht="15.75" x14ac:dyDescent="0.25">
      <c r="A106" s="29">
        <v>104</v>
      </c>
      <c r="B106" s="15" t="s">
        <v>27</v>
      </c>
      <c r="C106" s="17" t="s">
        <v>35</v>
      </c>
      <c r="D106" s="17" t="s">
        <v>9</v>
      </c>
      <c r="E106" s="18">
        <v>1</v>
      </c>
      <c r="F106" s="18">
        <f t="shared" si="3"/>
        <v>2</v>
      </c>
    </row>
    <row r="107" spans="1:6" s="9" customFormat="1" ht="15.75" x14ac:dyDescent="0.25">
      <c r="A107" s="29">
        <v>105</v>
      </c>
      <c r="B107" s="15" t="s">
        <v>28</v>
      </c>
      <c r="C107" s="17" t="s">
        <v>35</v>
      </c>
      <c r="D107" s="17" t="s">
        <v>9</v>
      </c>
      <c r="E107" s="18">
        <v>1</v>
      </c>
      <c r="F107" s="18">
        <f t="shared" si="3"/>
        <v>2</v>
      </c>
    </row>
    <row r="108" spans="1:6" s="9" customFormat="1" ht="15.75" x14ac:dyDescent="0.25">
      <c r="A108" s="29">
        <v>106</v>
      </c>
      <c r="B108" s="15" t="s">
        <v>158</v>
      </c>
      <c r="C108" s="17" t="s">
        <v>35</v>
      </c>
      <c r="D108" s="17" t="s">
        <v>9</v>
      </c>
      <c r="E108" s="18">
        <v>1</v>
      </c>
      <c r="F108" s="18">
        <f t="shared" si="3"/>
        <v>2</v>
      </c>
    </row>
    <row r="109" spans="1:6" s="9" customFormat="1" ht="15.75" x14ac:dyDescent="0.25">
      <c r="A109" s="29">
        <v>107</v>
      </c>
      <c r="B109" s="15" t="s">
        <v>30</v>
      </c>
      <c r="C109" s="17" t="s">
        <v>35</v>
      </c>
      <c r="D109" s="17" t="s">
        <v>9</v>
      </c>
      <c r="E109" s="18">
        <v>1</v>
      </c>
      <c r="F109" s="18">
        <f t="shared" si="3"/>
        <v>2</v>
      </c>
    </row>
    <row r="110" spans="1:6" s="9" customFormat="1" ht="15.75" x14ac:dyDescent="0.25">
      <c r="A110" s="29">
        <v>108</v>
      </c>
      <c r="B110" s="15" t="s">
        <v>165</v>
      </c>
      <c r="C110" s="17" t="s">
        <v>35</v>
      </c>
      <c r="D110" s="17" t="s">
        <v>9</v>
      </c>
      <c r="E110" s="18">
        <v>2</v>
      </c>
      <c r="F110" s="18">
        <f t="shared" si="3"/>
        <v>4</v>
      </c>
    </row>
    <row r="111" spans="1:6" s="9" customFormat="1" ht="15.75" x14ac:dyDescent="0.25">
      <c r="A111" s="29">
        <v>109</v>
      </c>
      <c r="B111" s="15" t="s">
        <v>159</v>
      </c>
      <c r="C111" s="17" t="s">
        <v>35</v>
      </c>
      <c r="D111" s="17" t="s">
        <v>9</v>
      </c>
      <c r="E111" s="22">
        <v>1</v>
      </c>
      <c r="F111" s="18">
        <f t="shared" si="3"/>
        <v>2</v>
      </c>
    </row>
    <row r="112" spans="1:6" s="9" customFormat="1" ht="15.75" x14ac:dyDescent="0.25">
      <c r="A112" s="29">
        <v>110</v>
      </c>
      <c r="B112" s="15" t="s">
        <v>14</v>
      </c>
      <c r="C112" s="17" t="s">
        <v>35</v>
      </c>
      <c r="D112" s="17" t="s">
        <v>9</v>
      </c>
      <c r="E112" s="18">
        <v>1</v>
      </c>
      <c r="F112" s="18">
        <f t="shared" si="3"/>
        <v>2</v>
      </c>
    </row>
    <row r="113" spans="1:6" s="9" customFormat="1" ht="15.75" x14ac:dyDescent="0.25">
      <c r="A113" s="29">
        <v>111</v>
      </c>
      <c r="B113" s="15" t="s">
        <v>160</v>
      </c>
      <c r="C113" s="17" t="s">
        <v>35</v>
      </c>
      <c r="D113" s="17" t="s">
        <v>9</v>
      </c>
      <c r="E113" s="18">
        <v>1</v>
      </c>
      <c r="F113" s="18">
        <f t="shared" si="3"/>
        <v>2</v>
      </c>
    </row>
    <row r="114" spans="1:6" s="9" customFormat="1" ht="15.75" x14ac:dyDescent="0.25">
      <c r="A114" s="29">
        <v>112</v>
      </c>
      <c r="B114" s="15" t="s">
        <v>161</v>
      </c>
      <c r="C114" s="17" t="s">
        <v>35</v>
      </c>
      <c r="D114" s="17" t="s">
        <v>9</v>
      </c>
      <c r="E114" s="18">
        <v>2</v>
      </c>
      <c r="F114" s="18">
        <f t="shared" si="3"/>
        <v>4</v>
      </c>
    </row>
    <row r="115" spans="1:6" s="9" customFormat="1" ht="15.75" x14ac:dyDescent="0.25">
      <c r="A115" s="29">
        <v>113</v>
      </c>
      <c r="B115" s="15" t="s">
        <v>166</v>
      </c>
      <c r="C115" s="17" t="s">
        <v>35</v>
      </c>
      <c r="D115" s="17" t="s">
        <v>9</v>
      </c>
      <c r="E115" s="18">
        <v>3</v>
      </c>
      <c r="F115" s="18">
        <f t="shared" si="3"/>
        <v>6</v>
      </c>
    </row>
    <row r="116" spans="1:6" s="9" customFormat="1" ht="15.75" x14ac:dyDescent="0.25">
      <c r="A116" s="29">
        <v>114</v>
      </c>
      <c r="B116" s="15" t="s">
        <v>29</v>
      </c>
      <c r="C116" s="17" t="s">
        <v>35</v>
      </c>
      <c r="D116" s="17" t="s">
        <v>9</v>
      </c>
      <c r="E116" s="18">
        <v>2</v>
      </c>
      <c r="F116" s="18">
        <f t="shared" si="3"/>
        <v>4</v>
      </c>
    </row>
    <row r="117" spans="1:6" s="9" customFormat="1" ht="15.75" x14ac:dyDescent="0.25">
      <c r="A117" s="29">
        <v>115</v>
      </c>
      <c r="B117" s="15" t="s">
        <v>15</v>
      </c>
      <c r="C117" s="17" t="s">
        <v>35</v>
      </c>
      <c r="D117" s="17" t="s">
        <v>9</v>
      </c>
      <c r="E117" s="18">
        <v>2</v>
      </c>
      <c r="F117" s="18">
        <f t="shared" si="3"/>
        <v>4</v>
      </c>
    </row>
    <row r="118" spans="1:6" s="9" customFormat="1" ht="15.75" x14ac:dyDescent="0.25">
      <c r="A118" s="29">
        <v>116</v>
      </c>
      <c r="B118" s="15" t="s">
        <v>162</v>
      </c>
      <c r="C118" s="17" t="s">
        <v>35</v>
      </c>
      <c r="D118" s="17" t="s">
        <v>9</v>
      </c>
      <c r="E118" s="18">
        <v>13</v>
      </c>
      <c r="F118" s="18">
        <f t="shared" si="3"/>
        <v>26</v>
      </c>
    </row>
    <row r="119" spans="1:6" s="9" customFormat="1" ht="15.75" x14ac:dyDescent="0.25">
      <c r="A119" s="29">
        <v>117</v>
      </c>
      <c r="B119" s="15" t="s">
        <v>167</v>
      </c>
      <c r="C119" s="17" t="s">
        <v>35</v>
      </c>
      <c r="D119" s="17" t="s">
        <v>9</v>
      </c>
      <c r="E119" s="18">
        <v>2</v>
      </c>
      <c r="F119" s="18">
        <f t="shared" si="3"/>
        <v>4</v>
      </c>
    </row>
    <row r="120" spans="1:6" s="9" customFormat="1" ht="15.75" x14ac:dyDescent="0.25">
      <c r="A120" s="29">
        <v>118</v>
      </c>
      <c r="B120" s="15" t="s">
        <v>168</v>
      </c>
      <c r="C120" s="17" t="s">
        <v>35</v>
      </c>
      <c r="D120" s="17" t="s">
        <v>9</v>
      </c>
      <c r="E120" s="18">
        <v>2</v>
      </c>
      <c r="F120" s="18">
        <f t="shared" si="3"/>
        <v>4</v>
      </c>
    </row>
    <row r="121" spans="1:6" s="9" customFormat="1" ht="15.75" x14ac:dyDescent="0.25">
      <c r="A121" s="29">
        <v>119</v>
      </c>
      <c r="B121" s="15" t="s">
        <v>169</v>
      </c>
      <c r="C121" s="17" t="s">
        <v>35</v>
      </c>
      <c r="D121" s="17" t="s">
        <v>9</v>
      </c>
      <c r="E121" s="18">
        <v>2</v>
      </c>
      <c r="F121" s="18">
        <f t="shared" si="3"/>
        <v>4</v>
      </c>
    </row>
    <row r="122" spans="1:6" s="9" customFormat="1" ht="15.75" x14ac:dyDescent="0.25">
      <c r="A122" s="29">
        <v>120</v>
      </c>
      <c r="B122" s="15" t="s">
        <v>170</v>
      </c>
      <c r="C122" s="17" t="s">
        <v>35</v>
      </c>
      <c r="D122" s="17" t="s">
        <v>9</v>
      </c>
      <c r="E122" s="18">
        <v>2</v>
      </c>
      <c r="F122" s="18">
        <f t="shared" si="3"/>
        <v>4</v>
      </c>
    </row>
    <row r="123" spans="1:6" s="9" customFormat="1" ht="15.75" x14ac:dyDescent="0.25">
      <c r="A123" s="29">
        <v>121</v>
      </c>
      <c r="B123" s="15" t="s">
        <v>91</v>
      </c>
      <c r="C123" s="17" t="s">
        <v>35</v>
      </c>
      <c r="D123" s="17" t="s">
        <v>9</v>
      </c>
      <c r="E123" s="18">
        <v>2</v>
      </c>
      <c r="F123" s="18">
        <v>4</v>
      </c>
    </row>
    <row r="124" spans="1:6" s="9" customFormat="1" ht="15.75" x14ac:dyDescent="0.25">
      <c r="A124" s="29">
        <v>122</v>
      </c>
      <c r="B124" s="15" t="s">
        <v>163</v>
      </c>
      <c r="C124" s="17" t="s">
        <v>35</v>
      </c>
      <c r="D124" s="17" t="s">
        <v>9</v>
      </c>
      <c r="E124" s="18">
        <v>2</v>
      </c>
      <c r="F124" s="18">
        <v>4</v>
      </c>
    </row>
    <row r="125" spans="1:6" s="9" customFormat="1" ht="15.75" x14ac:dyDescent="0.25">
      <c r="A125" s="29">
        <v>123</v>
      </c>
      <c r="B125" s="15" t="s">
        <v>92</v>
      </c>
      <c r="C125" s="17" t="s">
        <v>35</v>
      </c>
      <c r="D125" s="17" t="s">
        <v>9</v>
      </c>
      <c r="E125" s="18">
        <v>2</v>
      </c>
      <c r="F125" s="18">
        <f t="shared" si="3"/>
        <v>4</v>
      </c>
    </row>
    <row r="126" spans="1:6" s="9" customFormat="1" ht="15.75" x14ac:dyDescent="0.25">
      <c r="A126" s="29">
        <v>124</v>
      </c>
      <c r="B126" s="15" t="s">
        <v>93</v>
      </c>
      <c r="C126" s="17" t="s">
        <v>35</v>
      </c>
      <c r="D126" s="17" t="s">
        <v>9</v>
      </c>
      <c r="E126" s="18">
        <v>2</v>
      </c>
      <c r="F126" s="18">
        <f t="shared" si="3"/>
        <v>4</v>
      </c>
    </row>
    <row r="127" spans="1:6" s="9" customFormat="1" ht="15.75" x14ac:dyDescent="0.25">
      <c r="A127" s="29">
        <v>125</v>
      </c>
      <c r="B127" s="15" t="s">
        <v>94</v>
      </c>
      <c r="C127" s="17" t="s">
        <v>35</v>
      </c>
      <c r="D127" s="17" t="s">
        <v>9</v>
      </c>
      <c r="E127" s="18">
        <v>2</v>
      </c>
      <c r="F127" s="18">
        <f t="shared" si="3"/>
        <v>4</v>
      </c>
    </row>
    <row r="128" spans="1:6" s="9" customFormat="1" ht="15.75" x14ac:dyDescent="0.25">
      <c r="A128" s="29">
        <v>126</v>
      </c>
      <c r="B128" s="15" t="s">
        <v>84</v>
      </c>
      <c r="C128" s="17" t="s">
        <v>35</v>
      </c>
      <c r="D128" s="17" t="s">
        <v>9</v>
      </c>
      <c r="E128" s="18">
        <v>2</v>
      </c>
      <c r="F128" s="18">
        <f t="shared" si="3"/>
        <v>4</v>
      </c>
    </row>
    <row r="129" spans="1:13" s="9" customFormat="1" ht="15.75" x14ac:dyDescent="0.25">
      <c r="A129" s="29">
        <v>127</v>
      </c>
      <c r="B129" s="15" t="s">
        <v>85</v>
      </c>
      <c r="C129" s="17" t="s">
        <v>35</v>
      </c>
      <c r="D129" s="17" t="s">
        <v>9</v>
      </c>
      <c r="E129" s="18">
        <v>2</v>
      </c>
      <c r="F129" s="18">
        <f t="shared" si="3"/>
        <v>4</v>
      </c>
    </row>
    <row r="130" spans="1:13" s="9" customFormat="1" ht="15.75" x14ac:dyDescent="0.25">
      <c r="A130" s="29">
        <v>128</v>
      </c>
      <c r="B130" s="15" t="s">
        <v>95</v>
      </c>
      <c r="C130" s="17" t="s">
        <v>35</v>
      </c>
      <c r="D130" s="17" t="s">
        <v>9</v>
      </c>
      <c r="E130" s="18">
        <v>2</v>
      </c>
      <c r="F130" s="18">
        <f t="shared" si="3"/>
        <v>4</v>
      </c>
    </row>
    <row r="131" spans="1:13" s="9" customFormat="1" ht="15.75" x14ac:dyDescent="0.25">
      <c r="A131" s="29">
        <v>129</v>
      </c>
      <c r="B131" s="15" t="s">
        <v>96</v>
      </c>
      <c r="C131" s="17" t="s">
        <v>35</v>
      </c>
      <c r="D131" s="17" t="s">
        <v>9</v>
      </c>
      <c r="E131" s="18">
        <v>5</v>
      </c>
      <c r="F131" s="18">
        <f t="shared" si="3"/>
        <v>10</v>
      </c>
    </row>
    <row r="132" spans="1:13" s="9" customFormat="1" ht="15.75" x14ac:dyDescent="0.25">
      <c r="A132" s="29">
        <v>130</v>
      </c>
      <c r="B132" s="15" t="s">
        <v>97</v>
      </c>
      <c r="C132" s="17" t="s">
        <v>35</v>
      </c>
      <c r="D132" s="17" t="s">
        <v>9</v>
      </c>
      <c r="E132" s="18">
        <v>3</v>
      </c>
      <c r="F132" s="18">
        <f t="shared" si="3"/>
        <v>6</v>
      </c>
    </row>
    <row r="133" spans="1:13" s="9" customFormat="1" ht="15.75" x14ac:dyDescent="0.25">
      <c r="A133" s="29">
        <v>131</v>
      </c>
      <c r="B133" s="15" t="s">
        <v>98</v>
      </c>
      <c r="C133" s="17" t="s">
        <v>35</v>
      </c>
      <c r="D133" s="17" t="s">
        <v>9</v>
      </c>
      <c r="E133" s="18">
        <v>4</v>
      </c>
      <c r="F133" s="18">
        <f t="shared" si="3"/>
        <v>8</v>
      </c>
    </row>
    <row r="134" spans="1:13" s="9" customFormat="1" ht="15.75" x14ac:dyDescent="0.25">
      <c r="A134" s="29">
        <v>132</v>
      </c>
      <c r="B134" s="15" t="s">
        <v>86</v>
      </c>
      <c r="C134" s="17" t="s">
        <v>35</v>
      </c>
      <c r="D134" s="17" t="s">
        <v>9</v>
      </c>
      <c r="E134" s="18">
        <v>2</v>
      </c>
      <c r="F134" s="18">
        <f t="shared" si="3"/>
        <v>4</v>
      </c>
    </row>
    <row r="135" spans="1:13" s="9" customFormat="1" ht="15.75" x14ac:dyDescent="0.25">
      <c r="A135" s="29">
        <v>133</v>
      </c>
      <c r="B135" s="15" t="s">
        <v>171</v>
      </c>
      <c r="C135" s="17" t="s">
        <v>35</v>
      </c>
      <c r="D135" s="17" t="s">
        <v>9</v>
      </c>
      <c r="E135" s="18">
        <v>2</v>
      </c>
      <c r="F135" s="18">
        <f t="shared" si="3"/>
        <v>4</v>
      </c>
    </row>
    <row r="136" spans="1:13" s="9" customFormat="1" ht="15.75" x14ac:dyDescent="0.25">
      <c r="A136" s="29">
        <v>134</v>
      </c>
      <c r="B136" s="15" t="s">
        <v>99</v>
      </c>
      <c r="C136" s="17" t="s">
        <v>35</v>
      </c>
      <c r="D136" s="17" t="s">
        <v>9</v>
      </c>
      <c r="E136" s="18">
        <v>1</v>
      </c>
      <c r="F136" s="18">
        <f t="shared" si="3"/>
        <v>2</v>
      </c>
    </row>
    <row r="137" spans="1:13" s="9" customFormat="1" ht="15.75" x14ac:dyDescent="0.25">
      <c r="A137" s="29">
        <v>135</v>
      </c>
      <c r="B137" s="15" t="s">
        <v>100</v>
      </c>
      <c r="C137" s="17" t="s">
        <v>35</v>
      </c>
      <c r="D137" s="17" t="s">
        <v>9</v>
      </c>
      <c r="E137" s="18">
        <v>2</v>
      </c>
      <c r="F137" s="18">
        <f t="shared" si="3"/>
        <v>4</v>
      </c>
    </row>
    <row r="138" spans="1:13" s="9" customFormat="1" ht="15.75" x14ac:dyDescent="0.25">
      <c r="A138" s="29">
        <v>136</v>
      </c>
      <c r="B138" s="15" t="s">
        <v>101</v>
      </c>
      <c r="C138" s="17" t="s">
        <v>35</v>
      </c>
      <c r="D138" s="17" t="s">
        <v>9</v>
      </c>
      <c r="E138" s="18">
        <v>2</v>
      </c>
      <c r="F138" s="18">
        <f t="shared" si="3"/>
        <v>4</v>
      </c>
    </row>
    <row r="139" spans="1:13" s="9" customFormat="1" ht="15.75" x14ac:dyDescent="0.25">
      <c r="A139" s="29">
        <v>137</v>
      </c>
      <c r="B139" s="15" t="s">
        <v>102</v>
      </c>
      <c r="C139" s="17" t="s">
        <v>35</v>
      </c>
      <c r="D139" s="17" t="s">
        <v>9</v>
      </c>
      <c r="E139" s="18">
        <v>2</v>
      </c>
      <c r="F139" s="18">
        <f t="shared" si="3"/>
        <v>4</v>
      </c>
    </row>
    <row r="140" spans="1:13" s="9" customFormat="1" ht="15.75" x14ac:dyDescent="0.25">
      <c r="A140" s="29">
        <v>138</v>
      </c>
      <c r="B140" s="15" t="s">
        <v>103</v>
      </c>
      <c r="C140" s="17" t="s">
        <v>35</v>
      </c>
      <c r="D140" s="17" t="s">
        <v>9</v>
      </c>
      <c r="E140" s="18">
        <v>2</v>
      </c>
      <c r="F140" s="18">
        <f t="shared" si="3"/>
        <v>4</v>
      </c>
    </row>
    <row r="141" spans="1:13" s="9" customFormat="1" ht="15.75" x14ac:dyDescent="0.25">
      <c r="A141" s="29">
        <v>139</v>
      </c>
      <c r="B141" s="15" t="s">
        <v>87</v>
      </c>
      <c r="C141" s="17" t="s">
        <v>35</v>
      </c>
      <c r="D141" s="17" t="s">
        <v>9</v>
      </c>
      <c r="E141" s="18">
        <v>4</v>
      </c>
      <c r="F141" s="18">
        <f t="shared" si="3"/>
        <v>8</v>
      </c>
    </row>
    <row r="142" spans="1:13" s="9" customFormat="1" ht="15.75" x14ac:dyDescent="0.25">
      <c r="A142" s="29">
        <v>140</v>
      </c>
      <c r="B142" s="15" t="s">
        <v>105</v>
      </c>
      <c r="C142" s="17" t="s">
        <v>35</v>
      </c>
      <c r="D142" s="17" t="s">
        <v>9</v>
      </c>
      <c r="E142" s="18">
        <v>2</v>
      </c>
      <c r="F142" s="18">
        <f t="shared" si="3"/>
        <v>4</v>
      </c>
    </row>
    <row r="143" spans="1:13" s="9" customFormat="1" ht="15.75" x14ac:dyDescent="0.25">
      <c r="A143" s="29">
        <v>141</v>
      </c>
      <c r="B143" s="15" t="s">
        <v>104</v>
      </c>
      <c r="C143" s="17" t="s">
        <v>35</v>
      </c>
      <c r="D143" s="17" t="s">
        <v>9</v>
      </c>
      <c r="E143" s="18">
        <v>4</v>
      </c>
      <c r="F143" s="18">
        <f t="shared" si="3"/>
        <v>8</v>
      </c>
    </row>
    <row r="144" spans="1:13" ht="18" customHeight="1" x14ac:dyDescent="0.25">
      <c r="A144" s="29">
        <v>142</v>
      </c>
      <c r="B144" s="24" t="s">
        <v>178</v>
      </c>
      <c r="C144" s="17" t="s">
        <v>35</v>
      </c>
      <c r="D144" s="17" t="s">
        <v>9</v>
      </c>
      <c r="E144" s="19">
        <v>2</v>
      </c>
      <c r="F144" s="18">
        <f>2*E144</f>
        <v>4</v>
      </c>
      <c r="G144" s="12"/>
      <c r="H144" s="12"/>
      <c r="I144" s="1"/>
      <c r="J144" s="1"/>
      <c r="K144" s="1"/>
      <c r="L144" s="1"/>
      <c r="M144" s="1"/>
    </row>
    <row r="145" spans="1:13" ht="18" customHeight="1" x14ac:dyDescent="0.25">
      <c r="A145" s="29">
        <v>143</v>
      </c>
      <c r="B145" s="24" t="s">
        <v>180</v>
      </c>
      <c r="C145" s="17" t="s">
        <v>35</v>
      </c>
      <c r="D145" s="17" t="s">
        <v>9</v>
      </c>
      <c r="E145" s="19">
        <v>2</v>
      </c>
      <c r="F145" s="18">
        <f>2*E145</f>
        <v>4</v>
      </c>
      <c r="G145" s="12"/>
      <c r="H145" s="12"/>
      <c r="I145" s="1"/>
      <c r="J145" s="1"/>
      <c r="K145" s="1"/>
      <c r="L145" s="1"/>
      <c r="M145" s="1"/>
    </row>
    <row r="146" spans="1:13" ht="18" customHeight="1" x14ac:dyDescent="0.25">
      <c r="A146" s="29">
        <v>144</v>
      </c>
      <c r="B146" s="24" t="s">
        <v>179</v>
      </c>
      <c r="C146" s="17" t="s">
        <v>35</v>
      </c>
      <c r="D146" s="17" t="s">
        <v>9</v>
      </c>
      <c r="E146" s="19">
        <v>3</v>
      </c>
      <c r="F146" s="18">
        <f>2*E146</f>
        <v>6</v>
      </c>
      <c r="G146" s="12"/>
      <c r="H146" s="12"/>
      <c r="I146" s="1"/>
      <c r="J146" s="1"/>
      <c r="K146" s="13"/>
      <c r="L146" s="1"/>
      <c r="M146" s="1"/>
    </row>
    <row r="147" spans="1:13" ht="15.75" x14ac:dyDescent="0.25">
      <c r="A147" s="29">
        <v>145</v>
      </c>
      <c r="B147" s="14" t="s">
        <v>174</v>
      </c>
      <c r="C147" s="17" t="s">
        <v>35</v>
      </c>
      <c r="D147" s="17" t="s">
        <v>9</v>
      </c>
      <c r="E147" s="19">
        <v>2</v>
      </c>
      <c r="F147" s="18">
        <f t="shared" ref="F147:F162" si="4">2*E147</f>
        <v>4</v>
      </c>
    </row>
    <row r="148" spans="1:13" ht="15.75" x14ac:dyDescent="0.25">
      <c r="A148" s="29">
        <v>146</v>
      </c>
      <c r="B148" s="14" t="s">
        <v>175</v>
      </c>
      <c r="C148" s="17" t="s">
        <v>35</v>
      </c>
      <c r="D148" s="17" t="s">
        <v>9</v>
      </c>
      <c r="E148" s="19">
        <v>5</v>
      </c>
      <c r="F148" s="18">
        <f t="shared" si="4"/>
        <v>10</v>
      </c>
    </row>
    <row r="149" spans="1:13" ht="15.75" x14ac:dyDescent="0.25">
      <c r="A149" s="29">
        <v>147</v>
      </c>
      <c r="B149" s="14" t="s">
        <v>191</v>
      </c>
      <c r="C149" s="17" t="s">
        <v>35</v>
      </c>
      <c r="D149" s="17" t="s">
        <v>9</v>
      </c>
      <c r="E149" s="19">
        <v>2</v>
      </c>
      <c r="F149" s="18">
        <f t="shared" si="4"/>
        <v>4</v>
      </c>
    </row>
    <row r="150" spans="1:13" ht="15" customHeight="1" x14ac:dyDescent="0.25">
      <c r="A150" s="29">
        <v>148</v>
      </c>
      <c r="B150" s="24" t="s">
        <v>192</v>
      </c>
      <c r="C150" s="17" t="s">
        <v>35</v>
      </c>
      <c r="D150" s="17" t="s">
        <v>9</v>
      </c>
      <c r="E150" s="19">
        <v>2</v>
      </c>
      <c r="F150" s="18">
        <f t="shared" si="4"/>
        <v>4</v>
      </c>
      <c r="G150" s="1"/>
      <c r="H150" s="1"/>
      <c r="I150" s="1"/>
      <c r="J150" s="1"/>
      <c r="K150" s="1"/>
      <c r="L150" s="1"/>
      <c r="M150" s="1"/>
    </row>
    <row r="151" spans="1:13" ht="19.5" customHeight="1" x14ac:dyDescent="0.25">
      <c r="A151" s="29">
        <v>149</v>
      </c>
      <c r="B151" s="24" t="s">
        <v>193</v>
      </c>
      <c r="C151" s="17" t="s">
        <v>35</v>
      </c>
      <c r="D151" s="17" t="s">
        <v>9</v>
      </c>
      <c r="E151" s="19">
        <v>2</v>
      </c>
      <c r="F151" s="18">
        <f t="shared" si="4"/>
        <v>4</v>
      </c>
      <c r="G151" s="33"/>
      <c r="H151" s="34"/>
      <c r="I151" s="1"/>
      <c r="J151" s="1"/>
      <c r="K151" s="1"/>
      <c r="L151" s="1"/>
      <c r="M151" s="1"/>
    </row>
    <row r="152" spans="1:13" ht="18.75" customHeight="1" x14ac:dyDescent="0.25">
      <c r="A152" s="29">
        <v>150</v>
      </c>
      <c r="B152" s="24" t="s">
        <v>194</v>
      </c>
      <c r="C152" s="17" t="s">
        <v>35</v>
      </c>
      <c r="D152" s="17" t="s">
        <v>9</v>
      </c>
      <c r="E152" s="19">
        <v>2</v>
      </c>
      <c r="F152" s="18">
        <f t="shared" si="4"/>
        <v>4</v>
      </c>
      <c r="G152" s="10"/>
      <c r="H152" s="10"/>
      <c r="I152" s="1"/>
      <c r="J152" s="1"/>
      <c r="K152" s="1"/>
      <c r="L152" s="1"/>
      <c r="M152" s="1"/>
    </row>
    <row r="153" spans="1:13" ht="21" customHeight="1" x14ac:dyDescent="0.25">
      <c r="A153" s="29">
        <v>151</v>
      </c>
      <c r="B153" s="24" t="s">
        <v>176</v>
      </c>
      <c r="C153" s="17" t="s">
        <v>35</v>
      </c>
      <c r="D153" s="17" t="s">
        <v>9</v>
      </c>
      <c r="E153" s="19">
        <v>3</v>
      </c>
      <c r="F153" s="18">
        <f t="shared" si="4"/>
        <v>6</v>
      </c>
      <c r="G153" s="11"/>
      <c r="H153" s="11"/>
      <c r="I153" s="1"/>
      <c r="J153" s="1"/>
      <c r="K153" s="1"/>
      <c r="L153" s="1"/>
      <c r="M153" s="1"/>
    </row>
    <row r="154" spans="1:13" ht="20.25" customHeight="1" x14ac:dyDescent="0.25">
      <c r="A154" s="29">
        <v>152</v>
      </c>
      <c r="B154" s="24" t="s">
        <v>177</v>
      </c>
      <c r="C154" s="17" t="s">
        <v>35</v>
      </c>
      <c r="D154" s="17" t="s">
        <v>9</v>
      </c>
      <c r="E154" s="19">
        <v>4</v>
      </c>
      <c r="F154" s="18">
        <f t="shared" si="4"/>
        <v>8</v>
      </c>
      <c r="G154" s="11"/>
      <c r="H154" s="11"/>
      <c r="I154" s="1"/>
      <c r="J154" s="1"/>
      <c r="K154" s="1"/>
      <c r="L154" s="1"/>
      <c r="M154" s="1"/>
    </row>
    <row r="155" spans="1:13" ht="21" customHeight="1" x14ac:dyDescent="0.25">
      <c r="A155" s="29">
        <v>153</v>
      </c>
      <c r="B155" s="24" t="s">
        <v>181</v>
      </c>
      <c r="C155" s="17" t="s">
        <v>35</v>
      </c>
      <c r="D155" s="17" t="s">
        <v>9</v>
      </c>
      <c r="E155" s="19">
        <v>2</v>
      </c>
      <c r="F155" s="18">
        <f t="shared" si="4"/>
        <v>4</v>
      </c>
      <c r="G155" s="12"/>
      <c r="H155" s="12"/>
      <c r="I155" s="1"/>
      <c r="J155" s="1"/>
      <c r="K155" s="1"/>
      <c r="L155" s="1"/>
      <c r="M155" s="1"/>
    </row>
    <row r="156" spans="1:13" ht="21" customHeight="1" x14ac:dyDescent="0.25">
      <c r="A156" s="29">
        <v>154</v>
      </c>
      <c r="B156" s="24" t="s">
        <v>190</v>
      </c>
      <c r="C156" s="17" t="s">
        <v>35</v>
      </c>
      <c r="D156" s="17" t="s">
        <v>9</v>
      </c>
      <c r="E156" s="19">
        <v>2</v>
      </c>
      <c r="F156" s="18">
        <f t="shared" si="4"/>
        <v>4</v>
      </c>
      <c r="G156" s="6"/>
      <c r="H156" s="6"/>
      <c r="I156" s="1"/>
      <c r="J156" s="1"/>
      <c r="K156" s="1"/>
      <c r="L156" s="1"/>
      <c r="M156" s="1"/>
    </row>
    <row r="157" spans="1:13" ht="21" customHeight="1" x14ac:dyDescent="0.25">
      <c r="A157" s="29">
        <v>155</v>
      </c>
      <c r="B157" s="24" t="s">
        <v>182</v>
      </c>
      <c r="C157" s="17" t="s">
        <v>35</v>
      </c>
      <c r="D157" s="17" t="s">
        <v>9</v>
      </c>
      <c r="E157" s="19">
        <v>2</v>
      </c>
      <c r="F157" s="18">
        <f t="shared" si="4"/>
        <v>4</v>
      </c>
      <c r="G157" s="1"/>
      <c r="H157" s="1"/>
      <c r="I157" s="1"/>
      <c r="J157" s="1"/>
      <c r="K157" s="1"/>
      <c r="L157" s="1"/>
      <c r="M157" s="1"/>
    </row>
    <row r="158" spans="1:13" ht="21" customHeight="1" x14ac:dyDescent="0.25">
      <c r="A158" s="29">
        <v>156</v>
      </c>
      <c r="B158" s="24" t="s">
        <v>183</v>
      </c>
      <c r="C158" s="17" t="s">
        <v>35</v>
      </c>
      <c r="D158" s="17" t="s">
        <v>9</v>
      </c>
      <c r="E158" s="19">
        <v>2</v>
      </c>
      <c r="F158" s="18">
        <f t="shared" si="4"/>
        <v>4</v>
      </c>
    </row>
    <row r="159" spans="1:13" ht="15.75" x14ac:dyDescent="0.25">
      <c r="A159" s="29">
        <v>157</v>
      </c>
      <c r="B159" s="24" t="s">
        <v>184</v>
      </c>
      <c r="C159" s="17" t="s">
        <v>35</v>
      </c>
      <c r="D159" s="17" t="s">
        <v>9</v>
      </c>
      <c r="E159" s="19">
        <v>2</v>
      </c>
      <c r="F159" s="18">
        <f t="shared" si="4"/>
        <v>4</v>
      </c>
    </row>
    <row r="160" spans="1:13" ht="15.75" x14ac:dyDescent="0.25">
      <c r="A160" s="29">
        <v>158</v>
      </c>
      <c r="B160" s="24" t="s">
        <v>185</v>
      </c>
      <c r="C160" s="17" t="s">
        <v>35</v>
      </c>
      <c r="D160" s="17" t="s">
        <v>9</v>
      </c>
      <c r="E160" s="19">
        <v>1</v>
      </c>
      <c r="F160" s="18">
        <f t="shared" si="4"/>
        <v>2</v>
      </c>
    </row>
    <row r="161" spans="1:7" ht="15.75" x14ac:dyDescent="0.25">
      <c r="A161" s="29">
        <v>159</v>
      </c>
      <c r="B161" s="24" t="s">
        <v>186</v>
      </c>
      <c r="C161" s="17" t="s">
        <v>35</v>
      </c>
      <c r="D161" s="17" t="s">
        <v>9</v>
      </c>
      <c r="E161" s="19">
        <v>2</v>
      </c>
      <c r="F161" s="18">
        <f t="shared" si="4"/>
        <v>4</v>
      </c>
    </row>
    <row r="162" spans="1:7" ht="15.75" x14ac:dyDescent="0.25">
      <c r="A162" s="29">
        <v>160</v>
      </c>
      <c r="B162" s="24" t="s">
        <v>187</v>
      </c>
      <c r="C162" s="17" t="s">
        <v>35</v>
      </c>
      <c r="D162" s="17" t="s">
        <v>9</v>
      </c>
      <c r="E162" s="19">
        <v>2</v>
      </c>
      <c r="F162" s="18">
        <f t="shared" si="4"/>
        <v>4</v>
      </c>
    </row>
    <row r="163" spans="1:7" s="28" customFormat="1" ht="15.75" x14ac:dyDescent="0.25">
      <c r="A163" s="29">
        <v>161</v>
      </c>
      <c r="B163" s="24" t="s">
        <v>188</v>
      </c>
      <c r="C163" s="17" t="s">
        <v>35</v>
      </c>
      <c r="D163" s="17" t="s">
        <v>9</v>
      </c>
      <c r="E163" s="19">
        <v>1</v>
      </c>
      <c r="F163" s="18">
        <f t="shared" ref="F163:F182" si="5">2*E163</f>
        <v>2</v>
      </c>
    </row>
    <row r="164" spans="1:7" s="9" customFormat="1" ht="15.75" x14ac:dyDescent="0.25">
      <c r="A164" s="29">
        <v>162</v>
      </c>
      <c r="B164" s="24" t="s">
        <v>195</v>
      </c>
      <c r="C164" s="17" t="s">
        <v>35</v>
      </c>
      <c r="D164" s="17" t="s">
        <v>9</v>
      </c>
      <c r="E164" s="19">
        <v>2</v>
      </c>
      <c r="F164" s="18">
        <f t="shared" si="5"/>
        <v>4</v>
      </c>
    </row>
    <row r="165" spans="1:7" s="9" customFormat="1" ht="15.75" x14ac:dyDescent="0.25">
      <c r="A165" s="29">
        <v>163</v>
      </c>
      <c r="B165" s="35" t="s">
        <v>214</v>
      </c>
      <c r="C165" s="17" t="s">
        <v>35</v>
      </c>
      <c r="D165" s="17" t="s">
        <v>9</v>
      </c>
      <c r="E165" s="19">
        <v>4</v>
      </c>
      <c r="F165" s="18">
        <f t="shared" si="5"/>
        <v>8</v>
      </c>
    </row>
    <row r="166" spans="1:7" s="9" customFormat="1" ht="15.75" x14ac:dyDescent="0.25">
      <c r="A166" s="29">
        <v>164</v>
      </c>
      <c r="B166" s="16" t="s">
        <v>196</v>
      </c>
      <c r="C166" s="17" t="s">
        <v>35</v>
      </c>
      <c r="D166" s="17" t="s">
        <v>9</v>
      </c>
      <c r="E166" s="19">
        <v>6</v>
      </c>
      <c r="F166" s="18">
        <f t="shared" si="5"/>
        <v>12</v>
      </c>
    </row>
    <row r="167" spans="1:7" s="9" customFormat="1" ht="15.75" x14ac:dyDescent="0.25">
      <c r="A167" s="29">
        <v>165</v>
      </c>
      <c r="B167" s="16" t="s">
        <v>212</v>
      </c>
      <c r="C167" s="17" t="s">
        <v>35</v>
      </c>
      <c r="D167" s="17" t="s">
        <v>9</v>
      </c>
      <c r="E167" s="19">
        <v>1</v>
      </c>
      <c r="F167" s="18">
        <f t="shared" si="5"/>
        <v>2</v>
      </c>
    </row>
    <row r="168" spans="1:7" s="9" customFormat="1" ht="15.75" x14ac:dyDescent="0.25">
      <c r="A168" s="30">
        <v>166</v>
      </c>
      <c r="B168" s="35" t="s">
        <v>197</v>
      </c>
      <c r="C168" s="17" t="s">
        <v>35</v>
      </c>
      <c r="D168" s="17" t="s">
        <v>9</v>
      </c>
      <c r="E168" s="19">
        <v>2</v>
      </c>
      <c r="F168" s="18">
        <f t="shared" si="5"/>
        <v>4</v>
      </c>
    </row>
    <row r="169" spans="1:7" s="9" customFormat="1" ht="15.75" x14ac:dyDescent="0.25">
      <c r="A169" s="29">
        <v>167</v>
      </c>
      <c r="B169" s="16" t="s">
        <v>198</v>
      </c>
      <c r="C169" s="17" t="s">
        <v>35</v>
      </c>
      <c r="D169" s="17" t="s">
        <v>9</v>
      </c>
      <c r="E169" s="19">
        <v>1</v>
      </c>
      <c r="F169" s="18">
        <f t="shared" si="5"/>
        <v>2</v>
      </c>
      <c r="G169" s="28"/>
    </row>
    <row r="170" spans="1:7" s="9" customFormat="1" ht="15.75" x14ac:dyDescent="0.25">
      <c r="A170" s="29">
        <v>168</v>
      </c>
      <c r="B170" s="35" t="s">
        <v>199</v>
      </c>
      <c r="C170" s="17" t="s">
        <v>35</v>
      </c>
      <c r="D170" s="17" t="s">
        <v>9</v>
      </c>
      <c r="E170" s="19">
        <v>5</v>
      </c>
      <c r="F170" s="18">
        <f t="shared" si="5"/>
        <v>10</v>
      </c>
    </row>
    <row r="171" spans="1:7" s="9" customFormat="1" ht="15.75" x14ac:dyDescent="0.25">
      <c r="A171" s="29">
        <v>169</v>
      </c>
      <c r="B171" s="16" t="s">
        <v>200</v>
      </c>
      <c r="C171" s="17" t="s">
        <v>35</v>
      </c>
      <c r="D171" s="17" t="s">
        <v>9</v>
      </c>
      <c r="E171" s="19">
        <v>2</v>
      </c>
      <c r="F171" s="18">
        <f t="shared" si="5"/>
        <v>4</v>
      </c>
    </row>
    <row r="172" spans="1:7" s="9" customFormat="1" ht="15.75" x14ac:dyDescent="0.25">
      <c r="A172" s="29">
        <v>170</v>
      </c>
      <c r="B172" s="16" t="s">
        <v>201</v>
      </c>
      <c r="C172" s="17" t="s">
        <v>35</v>
      </c>
      <c r="D172" s="17" t="s">
        <v>9</v>
      </c>
      <c r="E172" s="18">
        <v>2</v>
      </c>
      <c r="F172" s="18">
        <f t="shared" si="5"/>
        <v>4</v>
      </c>
    </row>
    <row r="173" spans="1:7" ht="15.75" x14ac:dyDescent="0.25">
      <c r="A173" s="29">
        <v>171</v>
      </c>
      <c r="B173" s="16" t="s">
        <v>202</v>
      </c>
      <c r="C173" s="17" t="s">
        <v>35</v>
      </c>
      <c r="D173" s="17" t="s">
        <v>9</v>
      </c>
      <c r="E173" s="18">
        <v>2</v>
      </c>
      <c r="F173" s="18">
        <f t="shared" si="5"/>
        <v>4</v>
      </c>
    </row>
    <row r="174" spans="1:7" s="9" customFormat="1" ht="15.75" x14ac:dyDescent="0.25">
      <c r="A174" s="29">
        <v>172</v>
      </c>
      <c r="B174" s="16" t="s">
        <v>203</v>
      </c>
      <c r="C174" s="17" t="s">
        <v>35</v>
      </c>
      <c r="D174" s="17" t="s">
        <v>9</v>
      </c>
      <c r="E174" s="18">
        <v>3</v>
      </c>
      <c r="F174" s="18">
        <f t="shared" si="5"/>
        <v>6</v>
      </c>
    </row>
    <row r="175" spans="1:7" s="9" customFormat="1" ht="15.75" x14ac:dyDescent="0.25">
      <c r="A175" s="29">
        <v>173</v>
      </c>
      <c r="B175" s="16" t="s">
        <v>204</v>
      </c>
      <c r="C175" s="17" t="s">
        <v>35</v>
      </c>
      <c r="D175" s="17" t="s">
        <v>9</v>
      </c>
      <c r="E175" s="18">
        <v>2</v>
      </c>
      <c r="F175" s="18">
        <f t="shared" si="5"/>
        <v>4</v>
      </c>
    </row>
    <row r="176" spans="1:7" s="9" customFormat="1" ht="15.75" x14ac:dyDescent="0.25">
      <c r="A176" s="29">
        <v>174</v>
      </c>
      <c r="B176" s="16" t="s">
        <v>205</v>
      </c>
      <c r="C176" s="17" t="s">
        <v>35</v>
      </c>
      <c r="D176" s="17" t="s">
        <v>9</v>
      </c>
      <c r="E176" s="18">
        <v>3</v>
      </c>
      <c r="F176" s="18">
        <f t="shared" si="5"/>
        <v>6</v>
      </c>
    </row>
    <row r="177" spans="1:6" s="9" customFormat="1" ht="15.75" x14ac:dyDescent="0.25">
      <c r="A177" s="29">
        <v>175</v>
      </c>
      <c r="B177" s="16" t="s">
        <v>206</v>
      </c>
      <c r="C177" s="17" t="s">
        <v>35</v>
      </c>
      <c r="D177" s="17" t="s">
        <v>9</v>
      </c>
      <c r="E177" s="18">
        <v>2</v>
      </c>
      <c r="F177" s="18">
        <f t="shared" si="5"/>
        <v>4</v>
      </c>
    </row>
    <row r="178" spans="1:6" s="9" customFormat="1" ht="15.75" x14ac:dyDescent="0.25">
      <c r="A178" s="29">
        <v>176</v>
      </c>
      <c r="B178" s="16" t="s">
        <v>207</v>
      </c>
      <c r="C178" s="17" t="s">
        <v>35</v>
      </c>
      <c r="D178" s="17" t="s">
        <v>9</v>
      </c>
      <c r="E178" s="18">
        <v>2</v>
      </c>
      <c r="F178" s="18">
        <f t="shared" si="5"/>
        <v>4</v>
      </c>
    </row>
    <row r="179" spans="1:6" s="9" customFormat="1" ht="15.75" x14ac:dyDescent="0.25">
      <c r="A179" s="29">
        <v>177</v>
      </c>
      <c r="B179" s="35" t="s">
        <v>208</v>
      </c>
      <c r="C179" s="17" t="s">
        <v>35</v>
      </c>
      <c r="D179" s="17" t="s">
        <v>9</v>
      </c>
      <c r="E179" s="18">
        <v>2</v>
      </c>
      <c r="F179" s="18">
        <f>2*E179</f>
        <v>4</v>
      </c>
    </row>
    <row r="180" spans="1:6" s="9" customFormat="1" ht="15.75" x14ac:dyDescent="0.25">
      <c r="A180" s="29">
        <v>178</v>
      </c>
      <c r="B180" s="36" t="s">
        <v>209</v>
      </c>
      <c r="C180" s="17" t="s">
        <v>35</v>
      </c>
      <c r="D180" s="17" t="s">
        <v>9</v>
      </c>
      <c r="E180" s="18">
        <v>2</v>
      </c>
      <c r="F180" s="18">
        <f t="shared" si="5"/>
        <v>4</v>
      </c>
    </row>
    <row r="181" spans="1:6" s="9" customFormat="1" ht="15.75" x14ac:dyDescent="0.25">
      <c r="A181" s="29">
        <v>179</v>
      </c>
      <c r="B181" s="36" t="s">
        <v>210</v>
      </c>
      <c r="C181" s="17" t="s">
        <v>35</v>
      </c>
      <c r="D181" s="17" t="s">
        <v>9</v>
      </c>
      <c r="E181" s="18">
        <v>2</v>
      </c>
      <c r="F181" s="18">
        <f t="shared" si="5"/>
        <v>4</v>
      </c>
    </row>
    <row r="182" spans="1:6" s="9" customFormat="1" ht="15.75" x14ac:dyDescent="0.25">
      <c r="A182" s="29">
        <v>180</v>
      </c>
      <c r="B182" s="36" t="s">
        <v>211</v>
      </c>
      <c r="C182" s="17" t="s">
        <v>35</v>
      </c>
      <c r="D182" s="17" t="s">
        <v>9</v>
      </c>
      <c r="E182" s="18">
        <v>2</v>
      </c>
      <c r="F182" s="18">
        <f t="shared" si="5"/>
        <v>4</v>
      </c>
    </row>
    <row r="183" spans="1:6" s="9" customFormat="1" ht="15.75" hidden="1" x14ac:dyDescent="0.25">
      <c r="A183" s="29">
        <v>181</v>
      </c>
      <c r="B183" s="14" t="s">
        <v>42</v>
      </c>
      <c r="C183" s="24" t="s">
        <v>36</v>
      </c>
      <c r="D183" s="24" t="s">
        <v>40</v>
      </c>
      <c r="E183" s="18">
        <v>1</v>
      </c>
      <c r="F183" s="18">
        <v>10</v>
      </c>
    </row>
    <row r="184" spans="1:6" s="9" customFormat="1" ht="15.75" hidden="1" x14ac:dyDescent="0.25">
      <c r="A184" s="29">
        <v>182</v>
      </c>
      <c r="B184" s="14" t="s">
        <v>109</v>
      </c>
      <c r="C184" s="24" t="s">
        <v>36</v>
      </c>
      <c r="D184" s="24" t="s">
        <v>40</v>
      </c>
      <c r="E184" s="18">
        <v>1</v>
      </c>
      <c r="F184" s="18">
        <v>10</v>
      </c>
    </row>
    <row r="185" spans="1:6" s="9" customFormat="1" ht="15.75" hidden="1" x14ac:dyDescent="0.25">
      <c r="A185" s="29">
        <v>183</v>
      </c>
      <c r="B185" s="14" t="s">
        <v>31</v>
      </c>
      <c r="C185" s="24" t="s">
        <v>37</v>
      </c>
      <c r="D185" s="24" t="s">
        <v>40</v>
      </c>
      <c r="E185" s="18">
        <v>1</v>
      </c>
      <c r="F185" s="18">
        <v>10</v>
      </c>
    </row>
    <row r="186" spans="1:6" s="9" customFormat="1" ht="15.75" hidden="1" x14ac:dyDescent="0.25">
      <c r="A186" s="29">
        <v>184</v>
      </c>
      <c r="B186" s="14" t="s">
        <v>112</v>
      </c>
      <c r="C186" s="24" t="s">
        <v>37</v>
      </c>
      <c r="D186" s="24" t="s">
        <v>40</v>
      </c>
      <c r="E186" s="18">
        <v>1</v>
      </c>
      <c r="F186" s="18">
        <v>10</v>
      </c>
    </row>
    <row r="187" spans="1:6" s="9" customFormat="1" ht="15.75" hidden="1" x14ac:dyDescent="0.25">
      <c r="A187" s="29">
        <v>185</v>
      </c>
      <c r="B187" s="14" t="s">
        <v>110</v>
      </c>
      <c r="C187" s="24" t="s">
        <v>37</v>
      </c>
      <c r="D187" s="24" t="s">
        <v>40</v>
      </c>
      <c r="E187" s="18">
        <v>1</v>
      </c>
      <c r="F187" s="18">
        <v>10</v>
      </c>
    </row>
    <row r="188" spans="1:6" s="9" customFormat="1" ht="15.75" hidden="1" x14ac:dyDescent="0.25">
      <c r="A188" s="29">
        <v>186</v>
      </c>
      <c r="B188" s="14" t="s">
        <v>111</v>
      </c>
      <c r="C188" s="24" t="s">
        <v>37</v>
      </c>
      <c r="D188" s="24" t="s">
        <v>40</v>
      </c>
      <c r="E188" s="18">
        <v>1</v>
      </c>
      <c r="F188" s="18">
        <v>10</v>
      </c>
    </row>
    <row r="189" spans="1:6" ht="15.75" hidden="1" x14ac:dyDescent="0.25">
      <c r="A189" s="29">
        <v>187</v>
      </c>
      <c r="B189" s="14" t="s">
        <v>106</v>
      </c>
      <c r="C189" s="24" t="s">
        <v>37</v>
      </c>
      <c r="D189" s="24" t="s">
        <v>40</v>
      </c>
      <c r="E189" s="18">
        <v>1</v>
      </c>
      <c r="F189" s="18">
        <v>10</v>
      </c>
    </row>
    <row r="190" spans="1:6" ht="15.75" hidden="1" x14ac:dyDescent="0.25">
      <c r="A190" s="29">
        <v>188</v>
      </c>
      <c r="B190" s="24" t="s">
        <v>189</v>
      </c>
      <c r="C190" s="24" t="s">
        <v>37</v>
      </c>
      <c r="D190" s="24" t="s">
        <v>40</v>
      </c>
      <c r="E190" s="19">
        <v>1</v>
      </c>
      <c r="F190" s="19">
        <f>10*E190</f>
        <v>10</v>
      </c>
    </row>
    <row r="191" spans="1:6" s="9" customFormat="1" ht="15.75" hidden="1" x14ac:dyDescent="0.25">
      <c r="A191" s="29">
        <v>189</v>
      </c>
      <c r="B191" s="27" t="s">
        <v>213</v>
      </c>
      <c r="C191" s="24" t="s">
        <v>37</v>
      </c>
      <c r="D191" s="24" t="s">
        <v>40</v>
      </c>
      <c r="E191" s="19">
        <v>1</v>
      </c>
      <c r="F191" s="19">
        <v>10</v>
      </c>
    </row>
    <row r="192" spans="1:6" ht="15.75" hidden="1" x14ac:dyDescent="0.25">
      <c r="A192" s="29">
        <v>190</v>
      </c>
      <c r="B192" s="14" t="s">
        <v>114</v>
      </c>
      <c r="C192" s="24" t="s">
        <v>38</v>
      </c>
      <c r="D192" s="24" t="s">
        <v>20</v>
      </c>
      <c r="E192" s="18">
        <v>8</v>
      </c>
      <c r="F192" s="18">
        <f>1*E192</f>
        <v>8</v>
      </c>
    </row>
    <row r="193" spans="1:20" s="9" customFormat="1" ht="15.75" hidden="1" x14ac:dyDescent="0.25">
      <c r="A193" s="29">
        <v>191</v>
      </c>
      <c r="B193" s="14" t="s">
        <v>113</v>
      </c>
      <c r="C193" s="24" t="s">
        <v>38</v>
      </c>
      <c r="D193" s="24" t="s">
        <v>20</v>
      </c>
      <c r="E193" s="18">
        <v>8</v>
      </c>
      <c r="F193" s="18">
        <f>1*E193</f>
        <v>8</v>
      </c>
    </row>
    <row r="194" spans="1:20" ht="15.75" hidden="1" x14ac:dyDescent="0.25">
      <c r="A194" s="29">
        <v>192</v>
      </c>
      <c r="B194" s="14" t="s">
        <v>115</v>
      </c>
      <c r="C194" s="24" t="s">
        <v>34</v>
      </c>
      <c r="D194" s="24" t="s">
        <v>21</v>
      </c>
      <c r="E194" s="18">
        <v>1</v>
      </c>
      <c r="F194" s="18">
        <v>4</v>
      </c>
    </row>
    <row r="195" spans="1:20" ht="15.75" hidden="1" x14ac:dyDescent="0.25">
      <c r="A195" s="29">
        <v>193</v>
      </c>
      <c r="B195" s="14" t="s">
        <v>119</v>
      </c>
      <c r="C195" s="24" t="s">
        <v>34</v>
      </c>
      <c r="D195" s="24" t="s">
        <v>21</v>
      </c>
      <c r="E195" s="18">
        <v>5</v>
      </c>
      <c r="F195" s="18">
        <v>20</v>
      </c>
    </row>
    <row r="196" spans="1:20" ht="15.75" hidden="1" x14ac:dyDescent="0.25">
      <c r="A196" s="29">
        <v>194</v>
      </c>
      <c r="B196" s="14" t="s">
        <v>116</v>
      </c>
      <c r="C196" s="24" t="s">
        <v>34</v>
      </c>
      <c r="D196" s="24" t="s">
        <v>21</v>
      </c>
      <c r="E196" s="18">
        <v>1</v>
      </c>
      <c r="F196" s="18">
        <v>4</v>
      </c>
    </row>
    <row r="197" spans="1:20" ht="15.75" hidden="1" x14ac:dyDescent="0.25">
      <c r="A197" s="29">
        <v>195</v>
      </c>
      <c r="B197" s="14" t="s">
        <v>117</v>
      </c>
      <c r="C197" s="24" t="s">
        <v>34</v>
      </c>
      <c r="D197" s="24" t="s">
        <v>21</v>
      </c>
      <c r="E197" s="18">
        <v>1</v>
      </c>
      <c r="F197" s="18">
        <v>4</v>
      </c>
    </row>
    <row r="198" spans="1:20" ht="15.75" hidden="1" x14ac:dyDescent="0.25">
      <c r="A198" s="29">
        <v>196</v>
      </c>
      <c r="B198" s="14" t="s">
        <v>118</v>
      </c>
      <c r="C198" s="24" t="s">
        <v>34</v>
      </c>
      <c r="D198" s="24" t="s">
        <v>21</v>
      </c>
      <c r="E198" s="18">
        <v>1</v>
      </c>
      <c r="F198" s="18">
        <v>4</v>
      </c>
      <c r="O198" s="2"/>
      <c r="P198" s="2"/>
      <c r="T198" s="2"/>
    </row>
    <row r="199" spans="1:20" ht="15.75" hidden="1" x14ac:dyDescent="0.25">
      <c r="A199" s="29">
        <v>197</v>
      </c>
      <c r="B199" s="14" t="s">
        <v>32</v>
      </c>
      <c r="C199" s="24" t="s">
        <v>34</v>
      </c>
      <c r="D199" s="24" t="s">
        <v>21</v>
      </c>
      <c r="E199" s="18">
        <v>4</v>
      </c>
      <c r="F199" s="18">
        <v>16</v>
      </c>
      <c r="O199" s="2"/>
      <c r="P199" s="3"/>
      <c r="T199" s="2"/>
    </row>
    <row r="200" spans="1:20" ht="15.75" hidden="1" x14ac:dyDescent="0.25">
      <c r="A200" s="29">
        <v>198</v>
      </c>
      <c r="B200" s="24" t="s">
        <v>120</v>
      </c>
      <c r="C200" s="24" t="s">
        <v>39</v>
      </c>
      <c r="D200" s="24" t="s">
        <v>41</v>
      </c>
      <c r="E200" s="18">
        <v>3</v>
      </c>
      <c r="F200" s="18">
        <v>6</v>
      </c>
      <c r="O200" s="2"/>
      <c r="P200" s="2"/>
      <c r="T200" s="2"/>
    </row>
    <row r="201" spans="1:20" ht="15.75" hidden="1" x14ac:dyDescent="0.25">
      <c r="A201" s="29">
        <v>199</v>
      </c>
      <c r="B201" s="14" t="s">
        <v>43</v>
      </c>
      <c r="C201" s="24" t="s">
        <v>39</v>
      </c>
      <c r="D201" s="24" t="s">
        <v>41</v>
      </c>
      <c r="E201" s="18">
        <v>3</v>
      </c>
      <c r="F201" s="18">
        <v>6</v>
      </c>
    </row>
    <row r="202" spans="1:20" ht="0.75" hidden="1" customHeight="1" x14ac:dyDescent="0.25">
      <c r="A202" s="29">
        <v>200</v>
      </c>
      <c r="B202" s="24" t="s">
        <v>42</v>
      </c>
      <c r="C202" s="24" t="s">
        <v>39</v>
      </c>
      <c r="D202" s="24" t="s">
        <v>41</v>
      </c>
      <c r="E202" s="18">
        <v>3</v>
      </c>
      <c r="F202" s="18">
        <v>6</v>
      </c>
    </row>
    <row r="203" spans="1:20" ht="15.75" x14ac:dyDescent="0.25">
      <c r="A203" s="29">
        <v>181</v>
      </c>
      <c r="B203" s="24" t="s">
        <v>215</v>
      </c>
      <c r="C203" s="17" t="s">
        <v>35</v>
      </c>
      <c r="D203" s="17" t="s">
        <v>9</v>
      </c>
      <c r="E203" s="18">
        <v>2</v>
      </c>
      <c r="F203" s="18">
        <f t="shared" ref="F203:F224" si="6">2*E203</f>
        <v>4</v>
      </c>
    </row>
    <row r="204" spans="1:20" ht="15.75" x14ac:dyDescent="0.25">
      <c r="A204" s="29">
        <v>182</v>
      </c>
      <c r="B204" s="24" t="s">
        <v>216</v>
      </c>
      <c r="C204" s="17" t="s">
        <v>35</v>
      </c>
      <c r="D204" s="17" t="s">
        <v>9</v>
      </c>
      <c r="E204" s="18">
        <v>4</v>
      </c>
      <c r="F204" s="18">
        <f t="shared" si="6"/>
        <v>8</v>
      </c>
    </row>
    <row r="205" spans="1:20" ht="15.75" x14ac:dyDescent="0.25">
      <c r="A205" s="29">
        <v>183</v>
      </c>
      <c r="B205" s="16" t="s">
        <v>217</v>
      </c>
      <c r="C205" s="17" t="s">
        <v>35</v>
      </c>
      <c r="D205" s="17" t="s">
        <v>9</v>
      </c>
      <c r="E205" s="18">
        <v>1</v>
      </c>
      <c r="F205" s="18">
        <f t="shared" si="6"/>
        <v>2</v>
      </c>
    </row>
    <row r="206" spans="1:20" ht="15.75" x14ac:dyDescent="0.25">
      <c r="A206" s="29">
        <v>184</v>
      </c>
      <c r="B206" s="16" t="s">
        <v>218</v>
      </c>
      <c r="C206" s="17" t="s">
        <v>35</v>
      </c>
      <c r="D206" s="17" t="s">
        <v>9</v>
      </c>
      <c r="E206" s="18">
        <v>3</v>
      </c>
      <c r="F206" s="18">
        <f t="shared" si="6"/>
        <v>6</v>
      </c>
    </row>
    <row r="207" spans="1:20" ht="15.75" x14ac:dyDescent="0.25">
      <c r="A207" s="29">
        <v>185</v>
      </c>
      <c r="B207" s="37" t="s">
        <v>219</v>
      </c>
      <c r="C207" s="17" t="s">
        <v>35</v>
      </c>
      <c r="D207" s="17" t="s">
        <v>9</v>
      </c>
      <c r="E207" s="18">
        <v>2</v>
      </c>
      <c r="F207" s="18">
        <f t="shared" si="6"/>
        <v>4</v>
      </c>
    </row>
    <row r="208" spans="1:20" ht="15.75" x14ac:dyDescent="0.25">
      <c r="A208" s="29">
        <v>186</v>
      </c>
      <c r="B208" s="16" t="s">
        <v>220</v>
      </c>
      <c r="C208" s="17" t="s">
        <v>35</v>
      </c>
      <c r="D208" s="17" t="s">
        <v>9</v>
      </c>
      <c r="E208" s="18">
        <v>1</v>
      </c>
      <c r="F208" s="18">
        <f t="shared" si="6"/>
        <v>2</v>
      </c>
    </row>
    <row r="209" spans="1:6" ht="15.75" x14ac:dyDescent="0.25">
      <c r="A209" s="29">
        <v>187</v>
      </c>
      <c r="B209" s="16" t="s">
        <v>221</v>
      </c>
      <c r="C209" s="17" t="s">
        <v>35</v>
      </c>
      <c r="D209" s="17" t="s">
        <v>9</v>
      </c>
      <c r="E209" s="18">
        <v>2</v>
      </c>
      <c r="F209" s="18">
        <f t="shared" si="6"/>
        <v>4</v>
      </c>
    </row>
    <row r="210" spans="1:6" ht="15.75" x14ac:dyDescent="0.25">
      <c r="A210" s="29">
        <v>188</v>
      </c>
      <c r="B210" s="16" t="s">
        <v>222</v>
      </c>
      <c r="C210" s="17" t="s">
        <v>35</v>
      </c>
      <c r="D210" s="17" t="s">
        <v>9</v>
      </c>
      <c r="E210" s="18">
        <v>1</v>
      </c>
      <c r="F210" s="18">
        <f t="shared" si="6"/>
        <v>2</v>
      </c>
    </row>
    <row r="211" spans="1:6" ht="15.75" x14ac:dyDescent="0.25">
      <c r="A211" s="29">
        <v>189</v>
      </c>
      <c r="B211" s="16" t="s">
        <v>223</v>
      </c>
      <c r="C211" s="17" t="s">
        <v>35</v>
      </c>
      <c r="D211" s="17" t="s">
        <v>9</v>
      </c>
      <c r="E211" s="18">
        <v>2</v>
      </c>
      <c r="F211" s="18">
        <f t="shared" si="6"/>
        <v>4</v>
      </c>
    </row>
    <row r="212" spans="1:6" ht="15.75" x14ac:dyDescent="0.25">
      <c r="A212" s="29">
        <v>190</v>
      </c>
      <c r="B212" s="16" t="s">
        <v>224</v>
      </c>
      <c r="C212" s="17" t="s">
        <v>35</v>
      </c>
      <c r="D212" s="17" t="s">
        <v>9</v>
      </c>
      <c r="E212" s="18">
        <v>3</v>
      </c>
      <c r="F212" s="18">
        <f t="shared" si="6"/>
        <v>6</v>
      </c>
    </row>
    <row r="213" spans="1:6" ht="15.75" x14ac:dyDescent="0.25">
      <c r="A213" s="29">
        <v>191</v>
      </c>
      <c r="B213" s="16" t="s">
        <v>225</v>
      </c>
      <c r="C213" s="17" t="s">
        <v>35</v>
      </c>
      <c r="D213" s="17" t="s">
        <v>9</v>
      </c>
      <c r="E213" s="18">
        <v>2</v>
      </c>
      <c r="F213" s="18">
        <f t="shared" si="6"/>
        <v>4</v>
      </c>
    </row>
    <row r="214" spans="1:6" ht="15.75" x14ac:dyDescent="0.25">
      <c r="A214" s="29">
        <v>192</v>
      </c>
      <c r="B214" s="16" t="s">
        <v>226</v>
      </c>
      <c r="C214" s="17" t="s">
        <v>35</v>
      </c>
      <c r="D214" s="17" t="s">
        <v>9</v>
      </c>
      <c r="E214" s="18">
        <v>1</v>
      </c>
      <c r="F214" s="18">
        <f t="shared" si="6"/>
        <v>2</v>
      </c>
    </row>
    <row r="215" spans="1:6" ht="15.75" x14ac:dyDescent="0.25">
      <c r="A215" s="29">
        <v>193</v>
      </c>
      <c r="B215" s="16" t="s">
        <v>227</v>
      </c>
      <c r="C215" s="17" t="s">
        <v>35</v>
      </c>
      <c r="D215" s="17" t="s">
        <v>9</v>
      </c>
      <c r="E215" s="18">
        <v>1</v>
      </c>
      <c r="F215" s="18">
        <f t="shared" si="6"/>
        <v>2</v>
      </c>
    </row>
    <row r="216" spans="1:6" ht="15.75" x14ac:dyDescent="0.25">
      <c r="A216" s="29">
        <v>194</v>
      </c>
      <c r="B216" s="16" t="s">
        <v>228</v>
      </c>
      <c r="C216" s="17" t="s">
        <v>35</v>
      </c>
      <c r="D216" s="17" t="s">
        <v>9</v>
      </c>
      <c r="E216" s="18">
        <v>1</v>
      </c>
      <c r="F216" s="18">
        <f t="shared" si="6"/>
        <v>2</v>
      </c>
    </row>
    <row r="217" spans="1:6" ht="15.75" x14ac:dyDescent="0.25">
      <c r="A217" s="29">
        <v>195</v>
      </c>
      <c r="B217" s="16" t="s">
        <v>229</v>
      </c>
      <c r="C217" s="17" t="s">
        <v>35</v>
      </c>
      <c r="D217" s="17" t="s">
        <v>9</v>
      </c>
      <c r="E217" s="18">
        <v>1</v>
      </c>
      <c r="F217" s="18">
        <f t="shared" si="6"/>
        <v>2</v>
      </c>
    </row>
    <row r="218" spans="1:6" ht="15.75" x14ac:dyDescent="0.25">
      <c r="A218" s="29">
        <v>196</v>
      </c>
      <c r="B218" s="16" t="s">
        <v>230</v>
      </c>
      <c r="C218" s="17" t="s">
        <v>35</v>
      </c>
      <c r="D218" s="17" t="s">
        <v>9</v>
      </c>
      <c r="E218" s="18">
        <v>1</v>
      </c>
      <c r="F218" s="18">
        <f t="shared" si="6"/>
        <v>2</v>
      </c>
    </row>
    <row r="219" spans="1:6" ht="15.75" x14ac:dyDescent="0.25">
      <c r="A219" s="29">
        <v>197</v>
      </c>
      <c r="B219" s="16" t="s">
        <v>236</v>
      </c>
      <c r="C219" s="17" t="s">
        <v>35</v>
      </c>
      <c r="D219" s="17" t="s">
        <v>9</v>
      </c>
      <c r="E219" s="18">
        <v>3</v>
      </c>
      <c r="F219" s="18">
        <f t="shared" si="6"/>
        <v>6</v>
      </c>
    </row>
    <row r="220" spans="1:6" ht="15.75" x14ac:dyDescent="0.25">
      <c r="A220" s="29">
        <v>198</v>
      </c>
      <c r="B220" s="16" t="s">
        <v>231</v>
      </c>
      <c r="C220" s="17" t="s">
        <v>35</v>
      </c>
      <c r="D220" s="17" t="s">
        <v>9</v>
      </c>
      <c r="E220" s="18">
        <v>2</v>
      </c>
      <c r="F220" s="18">
        <f t="shared" si="6"/>
        <v>4</v>
      </c>
    </row>
    <row r="221" spans="1:6" ht="15.75" x14ac:dyDescent="0.25">
      <c r="A221" s="29">
        <v>199</v>
      </c>
      <c r="B221" s="16" t="s">
        <v>232</v>
      </c>
      <c r="C221" s="17" t="s">
        <v>35</v>
      </c>
      <c r="D221" s="17" t="s">
        <v>9</v>
      </c>
      <c r="E221" s="18">
        <v>2</v>
      </c>
      <c r="F221" s="18">
        <f t="shared" si="6"/>
        <v>4</v>
      </c>
    </row>
    <row r="222" spans="1:6" ht="15.75" x14ac:dyDescent="0.25">
      <c r="A222" s="29">
        <v>200</v>
      </c>
      <c r="B222" s="16" t="s">
        <v>233</v>
      </c>
      <c r="C222" s="17" t="s">
        <v>35</v>
      </c>
      <c r="D222" s="17" t="s">
        <v>9</v>
      </c>
      <c r="E222" s="18">
        <v>2</v>
      </c>
      <c r="F222" s="18">
        <f t="shared" si="6"/>
        <v>4</v>
      </c>
    </row>
    <row r="223" spans="1:6" ht="15.75" x14ac:dyDescent="0.25">
      <c r="A223" s="29">
        <v>201</v>
      </c>
      <c r="B223" s="16" t="s">
        <v>234</v>
      </c>
      <c r="C223" s="17" t="s">
        <v>35</v>
      </c>
      <c r="D223" s="17" t="s">
        <v>9</v>
      </c>
      <c r="E223" s="18">
        <v>2</v>
      </c>
      <c r="F223" s="18">
        <f t="shared" si="6"/>
        <v>4</v>
      </c>
    </row>
    <row r="224" spans="1:6" ht="15.75" x14ac:dyDescent="0.25">
      <c r="A224" s="29">
        <v>202</v>
      </c>
      <c r="B224" s="16" t="s">
        <v>235</v>
      </c>
      <c r="C224" s="17" t="s">
        <v>35</v>
      </c>
      <c r="D224" s="17" t="s">
        <v>9</v>
      </c>
      <c r="E224" s="18">
        <v>1</v>
      </c>
      <c r="F224" s="18">
        <f t="shared" si="6"/>
        <v>2</v>
      </c>
    </row>
    <row r="225" spans="1:6" s="1" customFormat="1" hidden="1" x14ac:dyDescent="0.25">
      <c r="A225" s="31"/>
      <c r="B225" s="3"/>
      <c r="C225" s="32"/>
      <c r="D225" s="32"/>
    </row>
    <row r="226" spans="1:6" s="1" customFormat="1" hidden="1" x14ac:dyDescent="0.25">
      <c r="A226" s="31"/>
      <c r="B226" s="3"/>
      <c r="C226" s="32"/>
      <c r="D226" s="32"/>
    </row>
    <row r="227" spans="1:6" s="1" customFormat="1" hidden="1" x14ac:dyDescent="0.25">
      <c r="A227" s="31"/>
      <c r="B227" s="3"/>
      <c r="C227" s="32"/>
      <c r="D227" s="32"/>
    </row>
    <row r="228" spans="1:6" s="1" customFormat="1" hidden="1" x14ac:dyDescent="0.25">
      <c r="A228" s="31"/>
      <c r="B228" s="3"/>
      <c r="C228" s="32"/>
      <c r="D228" s="32"/>
    </row>
    <row r="229" spans="1:6" s="1" customFormat="1" hidden="1" x14ac:dyDescent="0.25">
      <c r="A229" s="31"/>
      <c r="B229" s="3"/>
      <c r="C229" s="32"/>
      <c r="D229" s="32"/>
    </row>
    <row r="230" spans="1:6" ht="15.75" x14ac:dyDescent="0.25">
      <c r="A230" s="29">
        <v>203</v>
      </c>
      <c r="B230" s="14" t="s">
        <v>42</v>
      </c>
      <c r="C230" s="24" t="s">
        <v>36</v>
      </c>
      <c r="D230" s="24" t="s">
        <v>40</v>
      </c>
      <c r="E230" s="18">
        <v>1</v>
      </c>
      <c r="F230" s="18">
        <v>10</v>
      </c>
    </row>
    <row r="231" spans="1:6" ht="15.75" x14ac:dyDescent="0.25">
      <c r="A231" s="29">
        <v>204</v>
      </c>
      <c r="B231" s="14" t="s">
        <v>109</v>
      </c>
      <c r="C231" s="24" t="s">
        <v>36</v>
      </c>
      <c r="D231" s="24" t="s">
        <v>40</v>
      </c>
      <c r="E231" s="18">
        <v>1</v>
      </c>
      <c r="F231" s="18">
        <v>10</v>
      </c>
    </row>
    <row r="232" spans="1:6" ht="15.75" x14ac:dyDescent="0.25">
      <c r="A232" s="29">
        <v>205</v>
      </c>
      <c r="B232" s="14" t="s">
        <v>31</v>
      </c>
      <c r="C232" s="24" t="s">
        <v>37</v>
      </c>
      <c r="D232" s="24" t="s">
        <v>40</v>
      </c>
      <c r="E232" s="18">
        <v>1</v>
      </c>
      <c r="F232" s="18">
        <v>10</v>
      </c>
    </row>
    <row r="233" spans="1:6" ht="15.75" x14ac:dyDescent="0.25">
      <c r="A233" s="29">
        <v>206</v>
      </c>
      <c r="B233" s="14" t="s">
        <v>112</v>
      </c>
      <c r="C233" s="24" t="s">
        <v>37</v>
      </c>
      <c r="D233" s="24" t="s">
        <v>40</v>
      </c>
      <c r="E233" s="18">
        <v>1</v>
      </c>
      <c r="F233" s="18">
        <v>10</v>
      </c>
    </row>
    <row r="234" spans="1:6" ht="15.75" x14ac:dyDescent="0.25">
      <c r="A234" s="29">
        <v>207</v>
      </c>
      <c r="B234" s="14" t="s">
        <v>110</v>
      </c>
      <c r="C234" s="24" t="s">
        <v>37</v>
      </c>
      <c r="D234" s="24" t="s">
        <v>40</v>
      </c>
      <c r="E234" s="18">
        <v>1</v>
      </c>
      <c r="F234" s="18">
        <v>10</v>
      </c>
    </row>
    <row r="235" spans="1:6" ht="15.75" x14ac:dyDescent="0.25">
      <c r="A235" s="29">
        <v>208</v>
      </c>
      <c r="B235" s="14" t="s">
        <v>111</v>
      </c>
      <c r="C235" s="24" t="s">
        <v>37</v>
      </c>
      <c r="D235" s="24" t="s">
        <v>40</v>
      </c>
      <c r="E235" s="18">
        <v>1</v>
      </c>
      <c r="F235" s="18">
        <v>10</v>
      </c>
    </row>
    <row r="236" spans="1:6" ht="15.75" x14ac:dyDescent="0.25">
      <c r="A236" s="29">
        <v>209</v>
      </c>
      <c r="B236" s="14" t="s">
        <v>106</v>
      </c>
      <c r="C236" s="24" t="s">
        <v>37</v>
      </c>
      <c r="D236" s="24" t="s">
        <v>40</v>
      </c>
      <c r="E236" s="18">
        <v>1</v>
      </c>
      <c r="F236" s="18">
        <v>10</v>
      </c>
    </row>
    <row r="237" spans="1:6" ht="15.75" x14ac:dyDescent="0.25">
      <c r="A237" s="29">
        <v>210</v>
      </c>
      <c r="B237" s="24" t="s">
        <v>189</v>
      </c>
      <c r="C237" s="24" t="s">
        <v>37</v>
      </c>
      <c r="D237" s="24" t="s">
        <v>40</v>
      </c>
      <c r="E237" s="19">
        <v>1</v>
      </c>
      <c r="F237" s="19">
        <f>10*E237</f>
        <v>10</v>
      </c>
    </row>
    <row r="238" spans="1:6" ht="15.75" x14ac:dyDescent="0.25">
      <c r="A238" s="29">
        <v>211</v>
      </c>
      <c r="B238" s="38" t="s">
        <v>213</v>
      </c>
      <c r="C238" s="24" t="s">
        <v>37</v>
      </c>
      <c r="D238" s="24" t="s">
        <v>40</v>
      </c>
      <c r="E238" s="19">
        <v>1</v>
      </c>
      <c r="F238" s="19">
        <v>10</v>
      </c>
    </row>
    <row r="239" spans="1:6" ht="15.75" x14ac:dyDescent="0.25">
      <c r="A239" s="29">
        <v>212</v>
      </c>
      <c r="B239" s="14" t="s">
        <v>114</v>
      </c>
      <c r="C239" s="24" t="s">
        <v>38</v>
      </c>
      <c r="D239" s="24" t="s">
        <v>20</v>
      </c>
      <c r="E239" s="18">
        <v>8</v>
      </c>
      <c r="F239" s="18">
        <f>1*E239</f>
        <v>8</v>
      </c>
    </row>
    <row r="240" spans="1:6" ht="15.75" x14ac:dyDescent="0.25">
      <c r="A240" s="29">
        <v>213</v>
      </c>
      <c r="B240" s="14" t="s">
        <v>113</v>
      </c>
      <c r="C240" s="24" t="s">
        <v>38</v>
      </c>
      <c r="D240" s="24" t="s">
        <v>20</v>
      </c>
      <c r="E240" s="18">
        <v>8</v>
      </c>
      <c r="F240" s="18">
        <f>1*E240</f>
        <v>8</v>
      </c>
    </row>
    <row r="241" spans="1:6" ht="15.75" x14ac:dyDescent="0.25">
      <c r="A241" s="29">
        <v>214</v>
      </c>
      <c r="B241" s="14" t="s">
        <v>115</v>
      </c>
      <c r="C241" s="24" t="s">
        <v>34</v>
      </c>
      <c r="D241" s="24" t="s">
        <v>21</v>
      </c>
      <c r="E241" s="18">
        <v>1</v>
      </c>
      <c r="F241" s="18">
        <v>4</v>
      </c>
    </row>
    <row r="242" spans="1:6" ht="15.75" x14ac:dyDescent="0.25">
      <c r="A242" s="29">
        <v>215</v>
      </c>
      <c r="B242" s="14" t="s">
        <v>119</v>
      </c>
      <c r="C242" s="24" t="s">
        <v>34</v>
      </c>
      <c r="D242" s="24" t="s">
        <v>21</v>
      </c>
      <c r="E242" s="18">
        <v>5</v>
      </c>
      <c r="F242" s="18">
        <v>20</v>
      </c>
    </row>
    <row r="243" spans="1:6" ht="15.75" x14ac:dyDescent="0.25">
      <c r="A243" s="29">
        <v>216</v>
      </c>
      <c r="B243" s="14" t="s">
        <v>116</v>
      </c>
      <c r="C243" s="24" t="s">
        <v>34</v>
      </c>
      <c r="D243" s="24" t="s">
        <v>21</v>
      </c>
      <c r="E243" s="18">
        <v>1</v>
      </c>
      <c r="F243" s="18">
        <v>4</v>
      </c>
    </row>
    <row r="244" spans="1:6" ht="15.75" x14ac:dyDescent="0.25">
      <c r="A244" s="29">
        <v>217</v>
      </c>
      <c r="B244" s="14" t="s">
        <v>117</v>
      </c>
      <c r="C244" s="24" t="s">
        <v>34</v>
      </c>
      <c r="D244" s="24" t="s">
        <v>21</v>
      </c>
      <c r="E244" s="18">
        <v>1</v>
      </c>
      <c r="F244" s="18">
        <v>4</v>
      </c>
    </row>
    <row r="245" spans="1:6" ht="15.75" x14ac:dyDescent="0.25">
      <c r="A245" s="29">
        <v>218</v>
      </c>
      <c r="B245" s="14" t="s">
        <v>118</v>
      </c>
      <c r="C245" s="24" t="s">
        <v>34</v>
      </c>
      <c r="D245" s="24" t="s">
        <v>21</v>
      </c>
      <c r="E245" s="18">
        <v>1</v>
      </c>
      <c r="F245" s="18">
        <v>4</v>
      </c>
    </row>
    <row r="246" spans="1:6" ht="15.75" x14ac:dyDescent="0.25">
      <c r="A246" s="29">
        <v>219</v>
      </c>
      <c r="B246" s="14" t="s">
        <v>32</v>
      </c>
      <c r="C246" s="24" t="s">
        <v>34</v>
      </c>
      <c r="D246" s="24" t="s">
        <v>21</v>
      </c>
      <c r="E246" s="18">
        <v>4</v>
      </c>
      <c r="F246" s="18">
        <v>16</v>
      </c>
    </row>
    <row r="247" spans="1:6" ht="15.75" x14ac:dyDescent="0.25">
      <c r="A247" s="29">
        <v>220</v>
      </c>
      <c r="B247" s="24" t="s">
        <v>120</v>
      </c>
      <c r="C247" s="24" t="s">
        <v>39</v>
      </c>
      <c r="D247" s="24" t="s">
        <v>41</v>
      </c>
      <c r="E247" s="18">
        <v>3</v>
      </c>
      <c r="F247" s="18">
        <v>6</v>
      </c>
    </row>
    <row r="248" spans="1:6" ht="15.75" x14ac:dyDescent="0.25">
      <c r="A248" s="29">
        <v>221</v>
      </c>
      <c r="B248" s="14" t="s">
        <v>43</v>
      </c>
      <c r="C248" s="24" t="s">
        <v>39</v>
      </c>
      <c r="D248" s="24" t="s">
        <v>41</v>
      </c>
      <c r="E248" s="18">
        <v>3</v>
      </c>
      <c r="F248" s="18">
        <v>6</v>
      </c>
    </row>
    <row r="249" spans="1:6" ht="15.75" x14ac:dyDescent="0.25">
      <c r="A249" s="29">
        <v>222</v>
      </c>
      <c r="B249" s="24" t="s">
        <v>42</v>
      </c>
      <c r="C249" s="24" t="s">
        <v>39</v>
      </c>
      <c r="D249" s="24" t="s">
        <v>41</v>
      </c>
      <c r="E249" s="18">
        <v>3</v>
      </c>
      <c r="F249" s="18">
        <v>6</v>
      </c>
    </row>
  </sheetData>
  <autoFilter ref="A2:F229">
    <filterColumn colId="3">
      <filters>
        <filter val="U-Invertida"/>
      </filters>
    </filterColumn>
  </autoFilter>
  <mergeCells count="1">
    <mergeCell ref="G151:H151"/>
  </mergeCells>
  <pageMargins left="0.7" right="0.7" top="0.75" bottom="0.75" header="0.3" footer="0.3"/>
  <pageSetup paperSize="9" scale="66" orientation="portrait" r:id="rId1"/>
  <rowBreaks count="2" manualBreakCount="2">
    <brk id="10" max="8" man="1"/>
    <brk id="22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" sqref="B1:B146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ESTACIONAMIENTOS BICICLETAS</vt:lpstr>
      <vt:lpstr>Hoja1</vt:lpstr>
      <vt:lpstr>'ESTACIONAMIENTOS BICICLETAS'!Área_de_impresión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Fabiola Marily Olivos Cayetano</dc:creator>
  <cp:lastModifiedBy>Flores Jorge, Margarita</cp:lastModifiedBy>
  <cp:lastPrinted>2015-12-14T14:33:19Z</cp:lastPrinted>
  <dcterms:created xsi:type="dcterms:W3CDTF">2015-11-09T13:22:23Z</dcterms:created>
  <dcterms:modified xsi:type="dcterms:W3CDTF">2018-06-04T21:03:36Z</dcterms:modified>
</cp:coreProperties>
</file>